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msad.ms-ad-ins.com\TPR\E04$\UserData\7S500119\Desktop\"/>
    </mc:Choice>
  </mc:AlternateContent>
  <xr:revisionPtr revIDLastSave="0" documentId="13_ncr:1_{0868DCAC-38F3-45A4-9CB3-1848AA53663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海外引越荷物付保依頼書" sheetId="5" r:id="rId1"/>
    <sheet name="船便パッキングリスト" sheetId="1" r:id="rId2"/>
    <sheet name="航空便パッキングリスト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7" i="4" l="1"/>
  <c r="C57" i="4"/>
  <c r="G59" i="4"/>
  <c r="G299" i="1"/>
  <c r="C299" i="1"/>
  <c r="G301" i="1"/>
  <c r="G240" i="1"/>
  <c r="G242" i="1"/>
  <c r="C240" i="1"/>
  <c r="G180" i="1"/>
  <c r="C180" i="1"/>
  <c r="G182" i="1"/>
  <c r="G119" i="1"/>
  <c r="C119" i="1"/>
  <c r="G121" i="1"/>
  <c r="G58" i="1"/>
  <c r="C58" i="1"/>
  <c r="G60" i="1"/>
  <c r="J3" i="5"/>
  <c r="G303" i="1"/>
</calcChain>
</file>

<file path=xl/sharedStrings.xml><?xml version="1.0" encoding="utf-8"?>
<sst xmlns="http://schemas.openxmlformats.org/spreadsheetml/2006/main" count="396" uniqueCount="318">
  <si>
    <t>品名</t>
    <rPh sb="0" eb="2">
      <t>ヒンメイ</t>
    </rPh>
    <phoneticPr fontId="2"/>
  </si>
  <si>
    <t>Ｑ’ｔｙ</t>
  </si>
  <si>
    <t>やかん（Kettle)</t>
    <phoneticPr fontId="2"/>
  </si>
  <si>
    <t>魔法瓶（Thermos　Pot)</t>
    <rPh sb="0" eb="3">
      <t>マホウビン</t>
    </rPh>
    <phoneticPr fontId="2"/>
  </si>
  <si>
    <t>電気釜（Rｉｃｅ　Cooker）</t>
    <rPh sb="0" eb="2">
      <t>デンキ</t>
    </rPh>
    <rPh sb="2" eb="3">
      <t>ガマ</t>
    </rPh>
    <phoneticPr fontId="2"/>
  </si>
  <si>
    <t>洋食器セット(Dinner Sｅｔ）</t>
    <rPh sb="0" eb="3">
      <t>ヨウショッキ</t>
    </rPh>
    <phoneticPr fontId="2"/>
  </si>
  <si>
    <t>1.台所用品（Kitchenware),食器(Tableware）</t>
    <rPh sb="2" eb="4">
      <t>ダイドコロ</t>
    </rPh>
    <rPh sb="4" eb="6">
      <t>ヨウヒン</t>
    </rPh>
    <rPh sb="20" eb="22">
      <t>ショッキ</t>
    </rPh>
    <phoneticPr fontId="2"/>
  </si>
  <si>
    <t>漆器（Laquareware)</t>
    <rPh sb="0" eb="2">
      <t>シッキ</t>
    </rPh>
    <phoneticPr fontId="2"/>
  </si>
  <si>
    <t>酒器（Wineware)</t>
    <rPh sb="0" eb="2">
      <t>シュキ</t>
    </rPh>
    <phoneticPr fontId="2"/>
  </si>
  <si>
    <t>缶詰食品(Canned　Foods)</t>
    <rPh sb="0" eb="2">
      <t>カンヅメ</t>
    </rPh>
    <rPh sb="2" eb="4">
      <t>ショクヒン</t>
    </rPh>
    <phoneticPr fontId="2"/>
  </si>
  <si>
    <t>食用油（Cooking　Oil)</t>
    <rPh sb="0" eb="3">
      <t>ショクヨウアブラ</t>
    </rPh>
    <phoneticPr fontId="2"/>
  </si>
  <si>
    <t>香辛料（Spice)</t>
    <rPh sb="0" eb="3">
      <t>コウシンリョウ</t>
    </rPh>
    <phoneticPr fontId="2"/>
  </si>
  <si>
    <t>味噌（Soy　Bean　Paste)</t>
    <rPh sb="0" eb="2">
      <t>ミソ</t>
    </rPh>
    <phoneticPr fontId="2"/>
  </si>
  <si>
    <t>醤油（Soy　Bean　Sauce)</t>
    <rPh sb="0" eb="2">
      <t>ショウユ</t>
    </rPh>
    <phoneticPr fontId="2"/>
  </si>
  <si>
    <t>調味料（Seasoning)</t>
    <rPh sb="0" eb="3">
      <t>チョウミリョウ</t>
    </rPh>
    <phoneticPr fontId="2"/>
  </si>
  <si>
    <t>緑茶（Green　Tea)</t>
    <rPh sb="0" eb="2">
      <t>リョクチャ</t>
    </rPh>
    <phoneticPr fontId="2"/>
  </si>
  <si>
    <t>紅茶（Black　Tea)</t>
    <rPh sb="0" eb="2">
      <t>コウチャ</t>
    </rPh>
    <phoneticPr fontId="2"/>
  </si>
  <si>
    <t>コーヒー（Coffee)</t>
    <phoneticPr fontId="2"/>
  </si>
  <si>
    <t>かつお節（Dried　Bonito)</t>
    <rPh sb="0" eb="4">
      <t>カツオブシ</t>
    </rPh>
    <phoneticPr fontId="2"/>
  </si>
  <si>
    <t>海苔（Laver)</t>
    <rPh sb="0" eb="2">
      <t>ノリ</t>
    </rPh>
    <phoneticPr fontId="2"/>
  </si>
  <si>
    <t>上着（Jachket,Coat)</t>
    <rPh sb="0" eb="2">
      <t>ウワギ</t>
    </rPh>
    <phoneticPr fontId="2"/>
  </si>
  <si>
    <t>Y-シャツ（Shirt)</t>
    <phoneticPr fontId="2"/>
  </si>
  <si>
    <t>ブラウス（Blouse)</t>
    <phoneticPr fontId="2"/>
  </si>
  <si>
    <t>スカート（Skirt)</t>
    <phoneticPr fontId="2"/>
  </si>
  <si>
    <t>下着（Underwear)</t>
    <rPh sb="0" eb="2">
      <t>シタギ</t>
    </rPh>
    <phoneticPr fontId="2"/>
  </si>
  <si>
    <t>パジャマ･寝間着（Pajamas)</t>
    <rPh sb="5" eb="8">
      <t>ネマキ</t>
    </rPh>
    <phoneticPr fontId="2"/>
  </si>
  <si>
    <t>和服（KIMONO）</t>
    <rPh sb="0" eb="2">
      <t>ワフク</t>
    </rPh>
    <phoneticPr fontId="2"/>
  </si>
  <si>
    <t>靴下（Ｓｏｃｋｓ）</t>
    <rPh sb="0" eb="2">
      <t>クツシタ</t>
    </rPh>
    <phoneticPr fontId="2"/>
  </si>
  <si>
    <t>ストッキング（Ｓｔｏｃｈｉｎｇ）</t>
    <phoneticPr fontId="2"/>
  </si>
  <si>
    <t>オーバーコート（Ｏｖｅｒｃｏａｔ）</t>
    <phoneticPr fontId="2"/>
  </si>
  <si>
    <t>セーター（Ｓｗｅａｔｅｒ）</t>
    <phoneticPr fontId="2"/>
  </si>
  <si>
    <t>ネクタイ（Ｎｅｃｈｔｉｅ）</t>
    <phoneticPr fontId="2"/>
  </si>
  <si>
    <t>2.食料品（Foods)</t>
    <rPh sb="2" eb="5">
      <t>ショクリョウヒン</t>
    </rPh>
    <phoneticPr fontId="2"/>
  </si>
  <si>
    <t>タオル（Ｔｏｗeｌ）</t>
    <phoneticPr fontId="2"/>
  </si>
  <si>
    <t>薬（Medicine)</t>
    <rPh sb="0" eb="1">
      <t>クスリ</t>
    </rPh>
    <phoneticPr fontId="2"/>
  </si>
  <si>
    <t>うちわ･扇子（Fan)</t>
    <rPh sb="4" eb="6">
      <t>センス</t>
    </rPh>
    <phoneticPr fontId="2"/>
  </si>
  <si>
    <t>クッション･座布団（Cushon)</t>
    <rPh sb="6" eb="9">
      <t>ザブトン</t>
    </rPh>
    <phoneticPr fontId="2"/>
  </si>
  <si>
    <t>化粧品(Cosmetic）</t>
    <rPh sb="0" eb="3">
      <t>ケショウヒン</t>
    </rPh>
    <phoneticPr fontId="2"/>
  </si>
  <si>
    <t>裁縫箱（Sewing　Set)</t>
    <rPh sb="0" eb="2">
      <t>サイホウ</t>
    </rPh>
    <rPh sb="2" eb="3">
      <t>バコ</t>
    </rPh>
    <phoneticPr fontId="2"/>
  </si>
  <si>
    <t>スリッパ（Slippers）</t>
    <phoneticPr fontId="2"/>
  </si>
  <si>
    <t>洗剤･石鹸（Ｃｌｅａｎｓｅｒ・Soap）</t>
    <rPh sb="0" eb="2">
      <t>センザイ</t>
    </rPh>
    <rPh sb="3" eb="5">
      <t>セッケン</t>
    </rPh>
    <phoneticPr fontId="2"/>
  </si>
  <si>
    <t>シャンプー（Ｓｈａｍｐｏｏ）</t>
    <phoneticPr fontId="2"/>
  </si>
  <si>
    <t>掃除用具（Cleaning　Goods)</t>
    <rPh sb="0" eb="2">
      <t>ソウジ</t>
    </rPh>
    <rPh sb="2" eb="4">
      <t>ヨウグ</t>
    </rPh>
    <phoneticPr fontId="2"/>
  </si>
  <si>
    <t>4.日用品、雑貨（Ｄａｉｌｙ　Ｎｅｃｅｓｓｉｔｉｅｓ）</t>
    <rPh sb="2" eb="5">
      <t>ニチヨウヒン</t>
    </rPh>
    <rPh sb="6" eb="8">
      <t>ザッカ</t>
    </rPh>
    <phoneticPr fontId="2"/>
  </si>
  <si>
    <t>ラジカセ</t>
    <phoneticPr fontId="2"/>
  </si>
  <si>
    <t>ドライヤー（Dryer)</t>
    <phoneticPr fontId="2"/>
  </si>
  <si>
    <t>ホットカーラー(Hair　Culer)</t>
    <phoneticPr fontId="2"/>
  </si>
  <si>
    <t>電気カミソリ（Shaver)</t>
    <rPh sb="0" eb="2">
      <t>デンキ</t>
    </rPh>
    <phoneticPr fontId="2"/>
  </si>
  <si>
    <t>掃除機(Vacuum　Clerner)</t>
    <rPh sb="0" eb="3">
      <t>ソウジキ</t>
    </rPh>
    <phoneticPr fontId="2"/>
  </si>
  <si>
    <t>ビデオレコーダー</t>
    <phoneticPr fontId="2"/>
  </si>
  <si>
    <t>6.スポーツ用品･書類･文具</t>
    <rPh sb="6" eb="8">
      <t>ヨウヒン</t>
    </rPh>
    <rPh sb="9" eb="11">
      <t>ショルイ</t>
    </rPh>
    <rPh sb="12" eb="14">
      <t>ブング</t>
    </rPh>
    <phoneticPr fontId="2"/>
  </si>
  <si>
    <t>運動着（Sports'　ｗｅａr）</t>
    <rPh sb="0" eb="3">
      <t>ウンドウギ</t>
    </rPh>
    <phoneticPr fontId="2"/>
  </si>
  <si>
    <t>ゴルフクラブ(Golf　Club)</t>
    <phoneticPr fontId="2"/>
  </si>
  <si>
    <t>ゴルフ靴(Golf　Shoes)</t>
    <rPh sb="3" eb="4">
      <t>クツ</t>
    </rPh>
    <phoneticPr fontId="2"/>
  </si>
  <si>
    <t>ゴルフボール(Golf　Ball)</t>
    <phoneticPr fontId="2"/>
  </si>
  <si>
    <t>スキー用品(Ski　Goods)</t>
    <rPh sb="3" eb="5">
      <t>ヨウヒン</t>
    </rPh>
    <phoneticPr fontId="2"/>
  </si>
  <si>
    <t>スキー衣類(Ski　Wear)</t>
    <rPh sb="3" eb="5">
      <t>イルイ</t>
    </rPh>
    <phoneticPr fontId="2"/>
  </si>
  <si>
    <t>スケート靴(Skating　Shoes)</t>
    <rPh sb="4" eb="5">
      <t>グツ</t>
    </rPh>
    <phoneticPr fontId="2"/>
  </si>
  <si>
    <t>登山靴(Climbing　Shoes)</t>
    <rPh sb="0" eb="2">
      <t>トザン</t>
    </rPh>
    <rPh sb="2" eb="3">
      <t>グツ</t>
    </rPh>
    <phoneticPr fontId="2"/>
  </si>
  <si>
    <t>登山道具(Climbing　Tools)</t>
    <phoneticPr fontId="2"/>
  </si>
  <si>
    <t>バドミントンラケット</t>
    <phoneticPr fontId="2"/>
  </si>
  <si>
    <t>水着（Swimmingware)</t>
    <rPh sb="0" eb="2">
      <t>ミズギ</t>
    </rPh>
    <phoneticPr fontId="2"/>
  </si>
  <si>
    <t>運動靴(Sports　Shoes)</t>
    <rPh sb="0" eb="2">
      <t>ウンドウ</t>
    </rPh>
    <rPh sb="2" eb="3">
      <t>グツ</t>
    </rPh>
    <phoneticPr fontId="2"/>
  </si>
  <si>
    <t>調味料入れ</t>
    <rPh sb="0" eb="3">
      <t>チョウミリョウ</t>
    </rPh>
    <rPh sb="3" eb="4">
      <t>イ</t>
    </rPh>
    <phoneticPr fontId="2"/>
  </si>
  <si>
    <t>(Seasoning　container）</t>
  </si>
  <si>
    <t>和食器セット</t>
    <rPh sb="0" eb="1">
      <t>ワ</t>
    </rPh>
    <rPh sb="1" eb="3">
      <t>ショッキ</t>
    </rPh>
    <phoneticPr fontId="2"/>
  </si>
  <si>
    <t>（Ｊａｐａｎｅｓｅ　Ｔａｂｌｅｗａｒｅ)</t>
  </si>
  <si>
    <t>洗面用具</t>
    <rPh sb="0" eb="2">
      <t>センメン</t>
    </rPh>
    <rPh sb="2" eb="4">
      <t>ヨウグ</t>
    </rPh>
    <phoneticPr fontId="2"/>
  </si>
  <si>
    <t>風呂用品</t>
    <rPh sb="0" eb="2">
      <t>フロ</t>
    </rPh>
    <rPh sb="2" eb="4">
      <t>ヨウヒン</t>
    </rPh>
    <phoneticPr fontId="2"/>
  </si>
  <si>
    <t>野球道具</t>
    <rPh sb="0" eb="2">
      <t>ヤキュウ</t>
    </rPh>
    <rPh sb="2" eb="4">
      <t>ドウグ</t>
    </rPh>
    <phoneticPr fontId="2"/>
  </si>
  <si>
    <t>7.寝具･室内装飾品･家具</t>
    <rPh sb="2" eb="4">
      <t>シング</t>
    </rPh>
    <rPh sb="5" eb="7">
      <t>シツナイ</t>
    </rPh>
    <rPh sb="7" eb="10">
      <t>ソウショクヒン</t>
    </rPh>
    <rPh sb="11" eb="13">
      <t>カグ</t>
    </rPh>
    <phoneticPr fontId="2"/>
  </si>
  <si>
    <t>シーツ（Ｓｈｅｅｔ）</t>
    <phoneticPr fontId="2"/>
  </si>
  <si>
    <t>掛布団（Ｑｕｉｌｔ）</t>
    <rPh sb="0" eb="1">
      <t>カケ</t>
    </rPh>
    <rPh sb="1" eb="3">
      <t>フトン</t>
    </rPh>
    <phoneticPr fontId="2"/>
  </si>
  <si>
    <t>敷布団（Ｍａｔｔｒｅｓｓ）</t>
    <rPh sb="0" eb="1">
      <t>シキ</t>
    </rPh>
    <rPh sb="1" eb="3">
      <t>フトン</t>
    </rPh>
    <phoneticPr fontId="2"/>
  </si>
  <si>
    <t>毛布（Ｂｌａｎｋｅｔ）</t>
    <rPh sb="0" eb="2">
      <t>モウフ</t>
    </rPh>
    <phoneticPr fontId="2"/>
  </si>
  <si>
    <t>タオルケット(Ｔｏｗｅｌket）　</t>
    <phoneticPr fontId="2"/>
  </si>
  <si>
    <t>ベッドカバー（Ｂｅｄｓｐｒｅａｄ）</t>
    <phoneticPr fontId="2"/>
  </si>
  <si>
    <t>枕(Ｐｉｌｌｏｗ）</t>
    <rPh sb="0" eb="1">
      <t>マクラ</t>
    </rPh>
    <phoneticPr fontId="2"/>
  </si>
  <si>
    <t>鏡（Ｍｉｌｌｏｗ）</t>
    <rPh sb="0" eb="1">
      <t>カガミ</t>
    </rPh>
    <phoneticPr fontId="2"/>
  </si>
  <si>
    <t>絵画（Ｐｉｃｔｕｒｅ）</t>
    <rPh sb="0" eb="2">
      <t>カイガ</t>
    </rPh>
    <phoneticPr fontId="2"/>
  </si>
  <si>
    <t>人形･人形ケース</t>
    <rPh sb="0" eb="2">
      <t>ニンギョウ</t>
    </rPh>
    <rPh sb="3" eb="5">
      <t>ニンギョウ</t>
    </rPh>
    <phoneticPr fontId="2"/>
  </si>
  <si>
    <t>(Ｄｏｌｌ･Ｄｏｌｌ　Ｃａｓｅ）</t>
    <phoneticPr fontId="2"/>
  </si>
  <si>
    <t>民芸品(Ｆｏｌｋｃｒａｆｔ）</t>
    <rPh sb="0" eb="3">
      <t>ミンゲイヒン</t>
    </rPh>
    <phoneticPr fontId="2"/>
  </si>
  <si>
    <t>置物(Ｏｒｎａｍｅｎｔ)</t>
    <rPh sb="0" eb="2">
      <t>オキモノ</t>
    </rPh>
    <phoneticPr fontId="2"/>
  </si>
  <si>
    <t>壁掛(Ｗａｌｌ　Ｏｒｎａｍｅｎｔ）</t>
    <rPh sb="0" eb="2">
      <t>カベカケ</t>
    </rPh>
    <phoneticPr fontId="2"/>
  </si>
  <si>
    <t>花瓶(Ｆｌｏｗｅｒ　Ｖａｓｅ）</t>
    <rPh sb="0" eb="2">
      <t>カビン</t>
    </rPh>
    <phoneticPr fontId="2"/>
  </si>
  <si>
    <t>オルゴール(Ｍｕｓｉｃ　Ｂｏｘ）</t>
    <phoneticPr fontId="2"/>
  </si>
  <si>
    <t>時計(Ｃｌｏｃｋ)</t>
    <rPh sb="0" eb="2">
      <t>トケイ</t>
    </rPh>
    <phoneticPr fontId="2"/>
  </si>
  <si>
    <t>本棚(Ｂｏｏｋ　Ｓｈｅｌｆ）</t>
    <rPh sb="0" eb="2">
      <t>ホンダナ</t>
    </rPh>
    <phoneticPr fontId="2"/>
  </si>
  <si>
    <t>ワゴン(Ｗａｇｏｎ　Ｔａｂｌｅ）</t>
    <phoneticPr fontId="2"/>
  </si>
  <si>
    <t>整理棚･箱(Ｃａｂｉｎｅｔ・Ｂｏｘ）</t>
  </si>
  <si>
    <t>ミシン(Ｓｅｗｉｎｇ　Ｍａｃｈｉｎｅ）</t>
    <phoneticPr fontId="2"/>
  </si>
  <si>
    <t>手芸用品</t>
    <rPh sb="0" eb="2">
      <t>シュゲイ</t>
    </rPh>
    <rPh sb="2" eb="4">
      <t>ヨウヒン</t>
    </rPh>
    <phoneticPr fontId="2"/>
  </si>
  <si>
    <t>茶道具</t>
    <rPh sb="0" eb="1">
      <t>チャ</t>
    </rPh>
    <rPh sb="1" eb="3">
      <t>ドウグ</t>
    </rPh>
    <phoneticPr fontId="2"/>
  </si>
  <si>
    <t>(Ｔｅａ　Ｃｅｒｅｍｏｎｙ　Ｕｔｅｎｓｉｌｓ)</t>
  </si>
  <si>
    <t>花道具</t>
    <rPh sb="0" eb="1">
      <t>ハナ</t>
    </rPh>
    <rPh sb="1" eb="3">
      <t>ドウグ</t>
    </rPh>
    <phoneticPr fontId="2"/>
  </si>
  <si>
    <t>書道具</t>
    <rPh sb="0" eb="1">
      <t>ショ</t>
    </rPh>
    <rPh sb="1" eb="3">
      <t>ドウグ</t>
    </rPh>
    <phoneticPr fontId="2"/>
  </si>
  <si>
    <t>(Ｃａｌｌｉｇｒａｐｐｈｙ　Ｔｏｏｌｓ）</t>
  </si>
  <si>
    <t>ギター（Ｇｕｉｔｏｒ）</t>
    <phoneticPr fontId="2"/>
  </si>
  <si>
    <t>カメラ（Ｃａｍｅｒａ）</t>
    <phoneticPr fontId="2"/>
  </si>
  <si>
    <t>おもちゃ（Ｔｏｙ）</t>
    <phoneticPr fontId="2"/>
  </si>
  <si>
    <t>ゲーム（Ｇａｍｅ）</t>
    <phoneticPr fontId="2"/>
  </si>
  <si>
    <t>マージャンセット</t>
    <phoneticPr fontId="2"/>
  </si>
  <si>
    <t>（Ｍａｒ-Ｊｏｎｇ　Ｓｅｔ）</t>
    <phoneticPr fontId="2"/>
  </si>
  <si>
    <t>(Ｆｉｓｈｉｎｇ　Ｐｏｌｅ・Ｒｅａｌ）</t>
  </si>
  <si>
    <t>釣竿･リール</t>
    <rPh sb="0" eb="1">
      <t>ツリ</t>
    </rPh>
    <rPh sb="1" eb="2">
      <t>サオ</t>
    </rPh>
    <phoneticPr fontId="2"/>
  </si>
  <si>
    <t>　　　(Ｂｅｄｄｉｎｇ・Ｒｏｏｍ　Ａｃｃｅｓｓｏｒｉｅｓ・Ｆｕｒｎｉｔｕｒｅ）</t>
    <phoneticPr fontId="2"/>
  </si>
  <si>
    <t>品名</t>
    <rPh sb="0" eb="2">
      <t>ヒンメイ</t>
    </rPh>
    <phoneticPr fontId="2"/>
  </si>
  <si>
    <t>数量</t>
    <rPh sb="0" eb="2">
      <t>スウリョウ</t>
    </rPh>
    <phoneticPr fontId="2"/>
  </si>
  <si>
    <t>保険価格(時価)</t>
    <rPh sb="0" eb="2">
      <t>ホケン</t>
    </rPh>
    <rPh sb="2" eb="4">
      <t>カカク</t>
    </rPh>
    <rPh sb="5" eb="7">
      <t>ジカ</t>
    </rPh>
    <phoneticPr fontId="2"/>
  </si>
  <si>
    <t>品名</t>
    <rPh sb="0" eb="2">
      <t>ヒンメイ</t>
    </rPh>
    <phoneticPr fontId="2"/>
  </si>
  <si>
    <t>Ｄｅｓｃｒｉｐｔｉｏｎ　ｏｆ　Ｇｏｏｄｓ</t>
    <phoneticPr fontId="2"/>
  </si>
  <si>
    <t>Ｉｎｓｕｒｅｄ　Ｖａｌｕｅ</t>
    <phoneticPr fontId="2"/>
  </si>
  <si>
    <t>ペ　ー　ジ　合　計</t>
    <rPh sb="6" eb="9">
      <t>ゴウケイ</t>
    </rPh>
    <phoneticPr fontId="2"/>
  </si>
  <si>
    <t>総　合　計</t>
    <rPh sb="0" eb="1">
      <t>ソウ</t>
    </rPh>
    <rPh sb="2" eb="5">
      <t>ゴウケイ</t>
    </rPh>
    <phoneticPr fontId="2"/>
  </si>
  <si>
    <t>Ｇｒａｎｄ　Ｔｏｔａｌ</t>
    <phoneticPr fontId="2"/>
  </si>
  <si>
    <t>数量</t>
    <rPh sb="0" eb="2">
      <t>スウリョウ</t>
    </rPh>
    <phoneticPr fontId="2"/>
  </si>
  <si>
    <t>氏名：</t>
    <rPh sb="0" eb="2">
      <t>シメイ</t>
    </rPh>
    <phoneticPr fontId="2"/>
  </si>
  <si>
    <t>P・3</t>
    <phoneticPr fontId="2"/>
  </si>
  <si>
    <t>小　　　　　　計</t>
    <rPh sb="0" eb="8">
      <t>ショウケイ</t>
    </rPh>
    <phoneticPr fontId="2"/>
  </si>
  <si>
    <t>P・2</t>
    <phoneticPr fontId="2"/>
  </si>
  <si>
    <t>品名</t>
    <rPh sb="0" eb="2">
      <t>ヒンメイ</t>
    </rPh>
    <phoneticPr fontId="2"/>
  </si>
  <si>
    <t>数量</t>
    <rPh sb="0" eb="2">
      <t>スウリョウ</t>
    </rPh>
    <phoneticPr fontId="2"/>
  </si>
  <si>
    <t>保険価格(時価)</t>
    <rPh sb="0" eb="2">
      <t>ホケン</t>
    </rPh>
    <rPh sb="2" eb="4">
      <t>カカク</t>
    </rPh>
    <rPh sb="5" eb="7">
      <t>ジカ</t>
    </rPh>
    <phoneticPr fontId="2"/>
  </si>
  <si>
    <t>氏名：</t>
    <rPh sb="0" eb="2">
      <t>シメイ</t>
    </rPh>
    <phoneticPr fontId="2"/>
  </si>
  <si>
    <t>P・4</t>
    <phoneticPr fontId="2"/>
  </si>
  <si>
    <t>その他台所小物</t>
    <rPh sb="0" eb="3">
      <t>ソノタ</t>
    </rPh>
    <rPh sb="3" eb="5">
      <t>ダイドコロ</t>
    </rPh>
    <rPh sb="5" eb="7">
      <t>コモノ</t>
    </rPh>
    <phoneticPr fontId="2"/>
  </si>
  <si>
    <t>（Kitchenware)</t>
  </si>
  <si>
    <t>ワンピース</t>
    <phoneticPr fontId="2"/>
  </si>
  <si>
    <t>ツーピース</t>
    <phoneticPr fontId="2"/>
  </si>
  <si>
    <t>たらい･バケツ</t>
    <phoneticPr fontId="2"/>
  </si>
  <si>
    <t>テニスラケット</t>
    <phoneticPr fontId="2"/>
  </si>
  <si>
    <t>編物機械</t>
    <rPh sb="0" eb="2">
      <t>アミモノ</t>
    </rPh>
    <rPh sb="2" eb="4">
      <t>キカイ</t>
    </rPh>
    <phoneticPr fontId="2"/>
  </si>
  <si>
    <t>楽器</t>
    <rPh sb="0" eb="2">
      <t>ガッキ</t>
    </rPh>
    <phoneticPr fontId="2"/>
  </si>
  <si>
    <t>(Ｍｕｓｉｃａｌ　Ｉｎｓｔｒｕｍｅｎｔｓ）</t>
  </si>
  <si>
    <t>緑茶セット</t>
    <rPh sb="0" eb="2">
      <t>リョクチャ</t>
    </rPh>
    <phoneticPr fontId="2"/>
  </si>
  <si>
    <t>年　　　月　　　日</t>
    <rPh sb="0" eb="1">
      <t>ネン</t>
    </rPh>
    <rPh sb="4" eb="5">
      <t>ゲツ</t>
    </rPh>
    <rPh sb="8" eb="9">
      <t>ニチ</t>
    </rPh>
    <phoneticPr fontId="2"/>
  </si>
  <si>
    <t>(単位　千円)　P・1</t>
    <rPh sb="1" eb="3">
      <t>タンイ</t>
    </rPh>
    <rPh sb="4" eb="6">
      <t>センエン</t>
    </rPh>
    <phoneticPr fontId="2"/>
  </si>
  <si>
    <t>品　　　　　名</t>
    <rPh sb="0" eb="7">
      <t>ヒンメイ</t>
    </rPh>
    <phoneticPr fontId="2"/>
  </si>
  <si>
    <t>年　 　月　 　日</t>
    <rPh sb="0" eb="1">
      <t>ネン</t>
    </rPh>
    <rPh sb="4" eb="5">
      <t>ツキ</t>
    </rPh>
    <rPh sb="8" eb="9">
      <t>ニチ</t>
    </rPh>
    <phoneticPr fontId="2"/>
  </si>
  <si>
    <t>単位（千円）</t>
    <rPh sb="0" eb="2">
      <t>タンイ</t>
    </rPh>
    <rPh sb="3" eb="5">
      <t>センエン</t>
    </rPh>
    <phoneticPr fontId="2"/>
  </si>
  <si>
    <t>品　　　　　名</t>
    <rPh sb="0" eb="7">
      <t>ヒンメイ</t>
    </rPh>
    <phoneticPr fontId="2"/>
  </si>
  <si>
    <t>数　量</t>
    <rPh sb="0" eb="3">
      <t>スウリョウ</t>
    </rPh>
    <phoneticPr fontId="2"/>
  </si>
  <si>
    <t>　保険価格(時価)</t>
    <rPh sb="1" eb="3">
      <t>ホケン</t>
    </rPh>
    <rPh sb="3" eb="5">
      <t>カカク</t>
    </rPh>
    <rPh sb="6" eb="8">
      <t>ジカ</t>
    </rPh>
    <phoneticPr fontId="2"/>
  </si>
  <si>
    <t>Description of Goods</t>
    <phoneticPr fontId="2"/>
  </si>
  <si>
    <t>Q'ty</t>
    <phoneticPr fontId="2"/>
  </si>
  <si>
    <t>Insured Value</t>
    <phoneticPr fontId="2"/>
  </si>
  <si>
    <t>洋服（Ｃｌｏｔｈｅｓ）</t>
    <rPh sb="0" eb="2">
      <t>ヨウフク</t>
    </rPh>
    <phoneticPr fontId="2"/>
  </si>
  <si>
    <t>スポーツ用品</t>
    <rPh sb="4" eb="6">
      <t>ヨウヒン</t>
    </rPh>
    <phoneticPr fontId="2"/>
  </si>
  <si>
    <t>Ｓｐｏｒｔｉｎｇ　Ｇｏｏｄｓ</t>
    <phoneticPr fontId="2"/>
  </si>
  <si>
    <t>紳士物（ｆｏｒ　ｍａｎ）</t>
    <rPh sb="0" eb="2">
      <t>シンシ</t>
    </rPh>
    <rPh sb="2" eb="3">
      <t>モノ</t>
    </rPh>
    <phoneticPr fontId="2"/>
  </si>
  <si>
    <t>婦人物（ｆｏｒ　ｌａｄｙ）</t>
    <rPh sb="0" eb="2">
      <t>フジン</t>
    </rPh>
    <rPh sb="2" eb="3">
      <t>モノ</t>
    </rPh>
    <phoneticPr fontId="2"/>
  </si>
  <si>
    <t>子供物（ｆｏｒ　ｃｈｉｌｄ）</t>
    <rPh sb="0" eb="2">
      <t>コドモ</t>
    </rPh>
    <rPh sb="2" eb="3">
      <t>モノ</t>
    </rPh>
    <phoneticPr fontId="2"/>
  </si>
  <si>
    <t>趣味の用品（Ｈｏｂｂｉｅｓ）</t>
    <rPh sb="0" eb="2">
      <t>シュミ</t>
    </rPh>
    <rPh sb="3" eb="5">
      <t>ヨウヒン</t>
    </rPh>
    <phoneticPr fontId="2"/>
  </si>
  <si>
    <t>背広（Suits)</t>
    <rPh sb="0" eb="2">
      <t>セビロ</t>
    </rPh>
    <phoneticPr fontId="2"/>
  </si>
  <si>
    <t>日用品</t>
    <rPh sb="0" eb="3">
      <t>ニチヨウヒン</t>
    </rPh>
    <phoneticPr fontId="2"/>
  </si>
  <si>
    <t>コート（Ｃｏａｔ）</t>
    <phoneticPr fontId="2"/>
  </si>
  <si>
    <t>台所用品（Ｋｉｃｈｅｎｗａｒｅ）</t>
    <rPh sb="0" eb="2">
      <t>ダイドコロ</t>
    </rPh>
    <rPh sb="2" eb="4">
      <t>ヨウヒン</t>
    </rPh>
    <phoneticPr fontId="2"/>
  </si>
  <si>
    <t>和服（Ｋｉｍｏｎｏ）</t>
    <rPh sb="0" eb="2">
      <t>ワフク</t>
    </rPh>
    <phoneticPr fontId="2"/>
  </si>
  <si>
    <t>帯（Ｏｂｉ）</t>
    <rPh sb="0" eb="1">
      <t>オビ</t>
    </rPh>
    <phoneticPr fontId="2"/>
  </si>
  <si>
    <t>下着（Ｕｎｄｅｒｗｅａｒ）</t>
    <rPh sb="0" eb="2">
      <t>シタギ</t>
    </rPh>
    <phoneticPr fontId="2"/>
  </si>
  <si>
    <t>寝間着（Ｐａｊａｍａｓ）</t>
    <rPh sb="0" eb="3">
      <t>ネマキ</t>
    </rPh>
    <phoneticPr fontId="2"/>
  </si>
  <si>
    <t>食器（Ｔａｂｌｅｗａｒｅ）</t>
    <rPh sb="0" eb="2">
      <t>ショッキ</t>
    </rPh>
    <phoneticPr fontId="2"/>
  </si>
  <si>
    <t>化粧品（Ｃｏｓｍｅｔｉｃ）</t>
    <rPh sb="0" eb="3">
      <t>ケショウヒン</t>
    </rPh>
    <phoneticPr fontId="2"/>
  </si>
  <si>
    <t>文房具（Ｓｔａｔｉｏｎａｒｙ）</t>
    <rPh sb="0" eb="3">
      <t>ブンボウグ</t>
    </rPh>
    <phoneticPr fontId="2"/>
  </si>
  <si>
    <t>本（Ｂｏｏｋ）</t>
    <rPh sb="0" eb="1">
      <t>ホン</t>
    </rPh>
    <phoneticPr fontId="2"/>
  </si>
  <si>
    <t>鞄（Ｂａｇ）</t>
    <rPh sb="0" eb="1">
      <t>カバン</t>
    </rPh>
    <phoneticPr fontId="2"/>
  </si>
  <si>
    <t>靴（Ｓｈｏｅｓ）</t>
    <rPh sb="0" eb="1">
      <t>クツ</t>
    </rPh>
    <phoneticPr fontId="2"/>
  </si>
  <si>
    <t>時計（Ｃｌｏｃｋ）</t>
    <rPh sb="0" eb="2">
      <t>トケイ</t>
    </rPh>
    <phoneticPr fontId="2"/>
  </si>
  <si>
    <t>傘（Ｕｍｂｒｅｌｌａ）</t>
    <rPh sb="0" eb="1">
      <t>カサ</t>
    </rPh>
    <phoneticPr fontId="2"/>
  </si>
  <si>
    <t>ビデオカメラ</t>
    <phoneticPr fontId="2"/>
  </si>
  <si>
    <t>（Ｖｉｄｅｏ　Ｃａｍｅｒａ）</t>
    <phoneticPr fontId="2"/>
  </si>
  <si>
    <t>カセットレコーダー</t>
    <phoneticPr fontId="2"/>
  </si>
  <si>
    <t>食料品（Ｆｏｏｄｓ）</t>
    <rPh sb="0" eb="3">
      <t>ショクリョウヒン</t>
    </rPh>
    <phoneticPr fontId="2"/>
  </si>
  <si>
    <t>小　　　　　　計</t>
    <rPh sb="0" eb="8">
      <t>ショウケイ</t>
    </rPh>
    <phoneticPr fontId="2"/>
  </si>
  <si>
    <t>総　　　合　　　計</t>
    <rPh sb="0" eb="1">
      <t>ソウ</t>
    </rPh>
    <rPh sb="4" eb="9">
      <t>ゴウケイ</t>
    </rPh>
    <phoneticPr fontId="2"/>
  </si>
  <si>
    <t>（Ｄａｉｌｙ　Ｎｅｃｃｅｓｓｉｔｉｅｓ）</t>
    <phoneticPr fontId="2"/>
  </si>
  <si>
    <r>
      <t>List of Personal Effects(別送</t>
    </r>
    <r>
      <rPr>
        <b/>
        <u/>
        <sz val="18"/>
        <rFont val="ＭＳ Ｐゴシック"/>
        <family val="3"/>
        <charset val="128"/>
      </rPr>
      <t>船便</t>
    </r>
    <r>
      <rPr>
        <b/>
        <u/>
        <sz val="14"/>
        <rFont val="ＭＳ Ｐゴシック"/>
        <family val="3"/>
        <charset val="128"/>
      </rPr>
      <t>パッキングリスト)</t>
    </r>
    <rPh sb="25" eb="27">
      <t>ベッソウ</t>
    </rPh>
    <rPh sb="27" eb="29">
      <t>フナビン</t>
    </rPh>
    <phoneticPr fontId="2"/>
  </si>
  <si>
    <t>Name(受取人氏名)：　　　　　　　　　　　　　　　　　　　　</t>
    <rPh sb="5" eb="7">
      <t>ウケトリ</t>
    </rPh>
    <rPh sb="7" eb="8">
      <t>ニン</t>
    </rPh>
    <rPh sb="8" eb="10">
      <t>シメイ</t>
    </rPh>
    <phoneticPr fontId="2"/>
  </si>
  <si>
    <t>Address of Distination(到着地）：　　　　　　　　　　　　　　　　　　　　　　　　　　　　　　　　</t>
    <rPh sb="23" eb="26">
      <t>トウチャクチ</t>
    </rPh>
    <phoneticPr fontId="2"/>
  </si>
  <si>
    <t>　　　　　　　　　　　　　　　　　　　　　　　　　　　　　　　　　　　　　　　　　　　　　　</t>
    <phoneticPr fontId="2"/>
  </si>
  <si>
    <t>出荷日：　　　年　　月　　日　　</t>
    <rPh sb="0" eb="3">
      <t>シュッカビ</t>
    </rPh>
    <rPh sb="7" eb="8">
      <t>ネン</t>
    </rPh>
    <rPh sb="10" eb="11">
      <t>ガツ</t>
    </rPh>
    <rPh sb="13" eb="14">
      <t>ヒ</t>
    </rPh>
    <phoneticPr fontId="2"/>
  </si>
  <si>
    <t>出荷日：　　　　　年　　　月　　　日</t>
    <rPh sb="0" eb="3">
      <t>シュッカビ</t>
    </rPh>
    <rPh sb="9" eb="10">
      <t>ネン</t>
    </rPh>
    <rPh sb="13" eb="14">
      <t>ガツ</t>
    </rPh>
    <rPh sb="17" eb="18">
      <t>ヒ</t>
    </rPh>
    <phoneticPr fontId="2"/>
  </si>
  <si>
    <t>氏名：　　　　　　　　　　　　　　　　　　　　　　　　　　　　　　</t>
    <rPh sb="0" eb="2">
      <t>シメイ</t>
    </rPh>
    <phoneticPr fontId="2"/>
  </si>
  <si>
    <t>送付先：　　　　　　　　　　　　　　　　　　　　　　　　　　　　　　　　　</t>
    <rPh sb="0" eb="2">
      <t>ソウフ</t>
    </rPh>
    <rPh sb="2" eb="3">
      <t>サキ</t>
    </rPh>
    <phoneticPr fontId="2"/>
  </si>
  <si>
    <t>鍋、フライパン類</t>
    <rPh sb="0" eb="1">
      <t>ナベ</t>
    </rPh>
    <rPh sb="7" eb="8">
      <t>ルイ</t>
    </rPh>
    <phoneticPr fontId="2"/>
  </si>
  <si>
    <t>オーブン,トースター類</t>
    <rPh sb="10" eb="11">
      <t>ルイ</t>
    </rPh>
    <phoneticPr fontId="2"/>
  </si>
  <si>
    <t>お盆、ザル･ボール類</t>
    <rPh sb="0" eb="2">
      <t>オボン</t>
    </rPh>
    <rPh sb="9" eb="10">
      <t>ルイ</t>
    </rPh>
    <phoneticPr fontId="2"/>
  </si>
  <si>
    <t>ホットプレート（Hot　Plate）</t>
    <phoneticPr fontId="2"/>
  </si>
  <si>
    <t>スプーン･フォーク･ナイフ</t>
    <phoneticPr fontId="2"/>
  </si>
  <si>
    <t>庖丁他調理器具</t>
    <rPh sb="0" eb="2">
      <t>ホウチョウ</t>
    </rPh>
    <rPh sb="2" eb="3">
      <t>ホカ</t>
    </rPh>
    <rPh sb="3" eb="5">
      <t>チョウリ</t>
    </rPh>
    <rPh sb="5" eb="7">
      <t>キグ</t>
    </rPh>
    <phoneticPr fontId="2"/>
  </si>
  <si>
    <t xml:space="preserve">  　鉢（Bowl)</t>
    <phoneticPr fontId="2"/>
  </si>
  <si>
    <t xml:space="preserve">    飯茶碗（Rice　Bowl)</t>
    <phoneticPr fontId="2"/>
  </si>
  <si>
    <r>
      <t>　　　　　</t>
    </r>
    <r>
      <rPr>
        <b/>
        <sz val="11"/>
        <rFont val="ＭＳ Ｐゴシック"/>
        <family val="3"/>
        <charset val="128"/>
      </rPr>
      <t>小　　　　　　計</t>
    </r>
    <rPh sb="5" eb="13">
      <t>ショウケイ</t>
    </rPh>
    <phoneticPr fontId="2"/>
  </si>
  <si>
    <t xml:space="preserve">（Pre-cooked Food)        </t>
    <phoneticPr fontId="2"/>
  </si>
  <si>
    <t>インスタント食品</t>
  </si>
  <si>
    <t>3.衣類（Clothing)</t>
    <rPh sb="2" eb="4">
      <t>イルイ</t>
    </rPh>
    <phoneticPr fontId="2"/>
  </si>
  <si>
    <t>帯/和服付属品</t>
    <rPh sb="0" eb="1">
      <t>オビ</t>
    </rPh>
    <phoneticPr fontId="2"/>
  </si>
  <si>
    <t>コート（Ｃｏａｔ）</t>
    <phoneticPr fontId="2"/>
  </si>
  <si>
    <t>マフラー,スカーフ&amp;手袋</t>
    <phoneticPr fontId="2"/>
  </si>
  <si>
    <t>（Ｍｕｆｆｌｅｒ, Ｓｃａｒｆ&amp;Ｇｌｏｖｅｓ）</t>
    <phoneticPr fontId="2"/>
  </si>
  <si>
    <t>乾燥食品（Dried　Foods)</t>
    <phoneticPr fontId="2"/>
  </si>
  <si>
    <t>Ｉｎｓｕｒｅｄ　Ｖａｌｕｅ</t>
    <phoneticPr fontId="2"/>
  </si>
  <si>
    <t>(Hand-Face Washing Goods)</t>
    <phoneticPr fontId="2"/>
  </si>
  <si>
    <t>靴磨道具</t>
    <phoneticPr fontId="2"/>
  </si>
  <si>
    <t>鞄,ハンドバック</t>
    <phoneticPr fontId="2"/>
  </si>
  <si>
    <t>靴&amp;サンダル</t>
    <phoneticPr fontId="2"/>
  </si>
  <si>
    <t>テーブルクロス（Table Cloth)</t>
    <phoneticPr fontId="2"/>
  </si>
  <si>
    <t>傘（Umbrella)</t>
    <phoneticPr fontId="2"/>
  </si>
  <si>
    <t>灰皿（Ash-tray)</t>
  </si>
  <si>
    <t xml:space="preserve">    (Basin・Buchet)</t>
    <phoneticPr fontId="2"/>
  </si>
  <si>
    <t>衛生用品（Hygiene　Goods）</t>
    <phoneticPr fontId="2"/>
  </si>
  <si>
    <t>(Bath Using)</t>
    <phoneticPr fontId="2"/>
  </si>
  <si>
    <t>洗濯用品(Laundry　Goods)</t>
    <phoneticPr fontId="2"/>
  </si>
  <si>
    <t>コーヒーセット（Ｃｏｆｆｅｅ Ｓｅｔ）</t>
    <phoneticPr fontId="2"/>
  </si>
  <si>
    <t>プラスチック容器</t>
    <phoneticPr fontId="2"/>
  </si>
  <si>
    <t xml:space="preserve">     （Plastic　ｃontainer)</t>
    <phoneticPr fontId="2"/>
  </si>
  <si>
    <t>紅茶セット（Ｔｅａ　Ｓｅｔ）</t>
    <phoneticPr fontId="2"/>
  </si>
  <si>
    <t xml:space="preserve">     （Spoon/Fork/Knife)</t>
    <phoneticPr fontId="2"/>
  </si>
  <si>
    <t>ガラス食器</t>
    <phoneticPr fontId="2"/>
  </si>
  <si>
    <t>陶器（Chineseware）</t>
    <phoneticPr fontId="2"/>
  </si>
  <si>
    <t>　</t>
    <phoneticPr fontId="2"/>
  </si>
  <si>
    <t xml:space="preserve">    皿（Dish)  </t>
    <phoneticPr fontId="2"/>
  </si>
  <si>
    <t>ズボン･半ズボン(Trousers)</t>
    <phoneticPr fontId="2"/>
  </si>
  <si>
    <t xml:space="preserve">   （Briefcase&amp;Handbag)   </t>
    <phoneticPr fontId="2"/>
  </si>
  <si>
    <t xml:space="preserve">   （Shoe　Polishing　Set)</t>
    <phoneticPr fontId="2"/>
  </si>
  <si>
    <t xml:space="preserve">    （OBI&amp;ａｃｃｅｓｓｏｒｉｅｓ)</t>
    <phoneticPr fontId="2"/>
  </si>
  <si>
    <t xml:space="preserve">      （Twopiece　Dress)     </t>
    <phoneticPr fontId="2"/>
  </si>
  <si>
    <t xml:space="preserve">      （Onepiece　Dress)     </t>
    <phoneticPr fontId="2"/>
  </si>
  <si>
    <t>背広（Suits)</t>
  </si>
  <si>
    <t xml:space="preserve"> </t>
    <phoneticPr fontId="2"/>
  </si>
  <si>
    <t xml:space="preserve">    (Shoes&amp;Sandals)</t>
    <phoneticPr fontId="2"/>
  </si>
  <si>
    <t>ヘルスメーター（Weighter)</t>
  </si>
  <si>
    <t>鏡（Mirror)</t>
    <phoneticPr fontId="2"/>
  </si>
  <si>
    <t>カーテン･のれん,すだれ</t>
    <phoneticPr fontId="2"/>
  </si>
  <si>
    <t>エプロン,ハンカチーフ</t>
    <phoneticPr fontId="2"/>
  </si>
  <si>
    <t>(CookingApronHandkerchief)</t>
    <phoneticPr fontId="2"/>
  </si>
  <si>
    <t>アクセサリー（Accessories)</t>
    <phoneticPr fontId="2"/>
  </si>
  <si>
    <t>大工道具</t>
    <phoneticPr fontId="2"/>
  </si>
  <si>
    <t xml:space="preserve">    （Curtain,Banboo　Blind)</t>
    <phoneticPr fontId="2"/>
  </si>
  <si>
    <t xml:space="preserve">    (Carpenter's　tools）</t>
    <phoneticPr fontId="2"/>
  </si>
  <si>
    <t>ベビー用品</t>
    <phoneticPr fontId="2"/>
  </si>
  <si>
    <t xml:space="preserve">    (Goods　for　Baby)</t>
    <phoneticPr fontId="2"/>
  </si>
  <si>
    <t>Ｄｅｓｃｒｉｐｔｉｏｎ ｏｆ Ｇｏｏｄｓ</t>
    <phoneticPr fontId="2"/>
  </si>
  <si>
    <t>変圧器(Transformer)</t>
    <phoneticPr fontId="2"/>
  </si>
  <si>
    <t>アイロン,ズボンプレッサー</t>
    <phoneticPr fontId="2"/>
  </si>
  <si>
    <t xml:space="preserve">  （Iron,Trousers'　Presser)</t>
    <phoneticPr fontId="2"/>
  </si>
  <si>
    <t>扇風機（Fan)</t>
    <phoneticPr fontId="2"/>
  </si>
  <si>
    <t>電気毛布(Ekectric　Blanket)</t>
    <phoneticPr fontId="2"/>
  </si>
  <si>
    <t>5.電気製品（Electrical　Goods)</t>
    <phoneticPr fontId="2"/>
  </si>
  <si>
    <t>　(Sporting　Goods・Book &amp; Staioneries)</t>
    <phoneticPr fontId="2"/>
  </si>
  <si>
    <t>Ｄｅｓｃｒｉｐｔｉｏｎ ｏｆ Ｇｏｏｄｓ</t>
    <phoneticPr fontId="2"/>
  </si>
  <si>
    <t>8.趣味･実用品(Ｈｏｂｂｉｅｓ　＆　Ｕｔｉｌｉｔｙ　Ｇｏｏｄｓ）</t>
    <phoneticPr fontId="2"/>
  </si>
  <si>
    <t>CD,カセットテープ,レコード</t>
    <phoneticPr fontId="2"/>
  </si>
  <si>
    <t>(Ｃａｓｓｅｔｔｅ Ｔａｐｅ,Ｒｅｃｏｒｄ)</t>
    <phoneticPr fontId="2"/>
  </si>
  <si>
    <t>囲碁・将棋セット</t>
    <rPh sb="0" eb="2">
      <t>イゴ</t>
    </rPh>
    <phoneticPr fontId="2"/>
  </si>
  <si>
    <t>(“GO”&amp;“SHOOGI" Ｓｅｔ）</t>
    <phoneticPr fontId="2"/>
  </si>
  <si>
    <t>(Ｆｌｏｗｅｒ Ａｒｒａｎｇｅｍｅｎｔ Ｔｏｏｌｓ）</t>
    <phoneticPr fontId="2"/>
  </si>
  <si>
    <t xml:space="preserve">   (Ｋｎｉｔｔｉｎｇ　Ｍａｃｈｉｎｅ)</t>
    <phoneticPr fontId="2"/>
  </si>
  <si>
    <t xml:space="preserve">   (Ｈａｎｄｉｃｒａｆｔ　Ｇｏｏｄｓ）</t>
    <phoneticPr fontId="2"/>
  </si>
  <si>
    <t>P・5</t>
    <phoneticPr fontId="2"/>
  </si>
  <si>
    <t xml:space="preserve">   (Tennis　Racket)</t>
    <phoneticPr fontId="2"/>
  </si>
  <si>
    <t xml:space="preserve">   (Badminton　Racket)</t>
    <phoneticPr fontId="2"/>
  </si>
  <si>
    <t xml:space="preserve">    (Baseball　Equipments)</t>
    <phoneticPr fontId="2"/>
  </si>
  <si>
    <t xml:space="preserve">   (Japanese　Tea　Set)</t>
    <phoneticPr fontId="2"/>
  </si>
  <si>
    <t>コタツ(Foot　Warmer)</t>
    <phoneticPr fontId="2"/>
  </si>
  <si>
    <t>(Video　Recorder)</t>
    <phoneticPr fontId="2"/>
  </si>
  <si>
    <t>(Radia &amp; Cassette　Tape　Player)</t>
    <phoneticPr fontId="2"/>
  </si>
  <si>
    <t>パソコン&amp;Printer</t>
    <phoneticPr fontId="2"/>
  </si>
  <si>
    <t>(Personal　Computer&amp;etc)</t>
    <phoneticPr fontId="2"/>
  </si>
  <si>
    <t>CD,カセットテープ</t>
    <phoneticPr fontId="2"/>
  </si>
  <si>
    <t>（CD&amp;Ｃａｓｓｅｔｔｅ　Ｔａｐｅ）</t>
    <phoneticPr fontId="2"/>
  </si>
  <si>
    <t>（Ｃａｓｓｅｔｔｅ Ｔａｐｅ－Ｒｅｃｏｒｄｅｒ）</t>
    <phoneticPr fontId="2"/>
  </si>
  <si>
    <t>（Pan&amp;/orFrying　Pan)</t>
    <phoneticPr fontId="2"/>
  </si>
  <si>
    <t>電子レンジ</t>
    <rPh sb="0" eb="2">
      <t>デンシ</t>
    </rPh>
    <phoneticPr fontId="2"/>
  </si>
  <si>
    <t xml:space="preserve">    (Electric　Range）</t>
    <phoneticPr fontId="2"/>
  </si>
  <si>
    <t xml:space="preserve">   （Oven  &amp;/or Toaster）</t>
    <phoneticPr fontId="2"/>
  </si>
  <si>
    <t>ジューサー、ミキサー</t>
    <phoneticPr fontId="2"/>
  </si>
  <si>
    <t xml:space="preserve">   （Juser&amp;Mixer)</t>
    <phoneticPr fontId="2"/>
  </si>
  <si>
    <t xml:space="preserve">   （Tray ,Basket・Bowl）</t>
    <phoneticPr fontId="2"/>
  </si>
  <si>
    <t xml:space="preserve">   （Glass　Tableware）</t>
    <phoneticPr fontId="2"/>
  </si>
  <si>
    <t xml:space="preserve">     （Knife＆eｔｃ)</t>
    <phoneticPr fontId="2"/>
  </si>
  <si>
    <r>
      <t>List of Personal Effects(別送</t>
    </r>
    <r>
      <rPr>
        <b/>
        <u/>
        <sz val="18"/>
        <rFont val="ＭＳ Ｐゴシック"/>
        <family val="3"/>
        <charset val="128"/>
      </rPr>
      <t>航空便</t>
    </r>
    <r>
      <rPr>
        <b/>
        <u/>
        <sz val="14"/>
        <rFont val="ＭＳ Ｐゴシック"/>
        <family val="3"/>
        <charset val="128"/>
      </rPr>
      <t>パッキングリスト)</t>
    </r>
    <rPh sb="25" eb="27">
      <t>ベッソウ</t>
    </rPh>
    <rPh sb="27" eb="30">
      <t>コウクウビン</t>
    </rPh>
    <phoneticPr fontId="2"/>
  </si>
  <si>
    <t>三井住友海上火災保険株式会社　人事部　御中</t>
  </si>
  <si>
    <t>個人情報の取扱いに同意のうえ、下記記載内容に基づき、保険契約への加入を依頼します。</t>
  </si>
  <si>
    <t>＊荷物発送手配後遅滞なく、eメール・FAX・郵送・社内便等にて下記宛てご提出ください。</t>
  </si>
  <si>
    <t>○個人情報の取扱いについて、確認・了解しました。</t>
  </si>
  <si>
    <t>＜提出先＞</t>
  </si>
  <si>
    <t>資料　　Ｎｏ．３</t>
  </si>
  <si>
    <t>備考</t>
    <rPh sb="0" eb="2">
      <t>ビコウ</t>
    </rPh>
    <phoneticPr fontId="2"/>
  </si>
  <si>
    <t>ご確認日</t>
    <phoneticPr fontId="2"/>
  </si>
  <si>
    <t>仕出地（搬出先）
国・都市名</t>
    <rPh sb="9" eb="10">
      <t>クニ</t>
    </rPh>
    <rPh sb="11" eb="13">
      <t>トシ</t>
    </rPh>
    <rPh sb="13" eb="14">
      <t>メイ</t>
    </rPh>
    <phoneticPr fontId="2"/>
  </si>
  <si>
    <t>仕向地（搬入先）
国・都市名</t>
    <rPh sb="0" eb="2">
      <t>シム</t>
    </rPh>
    <rPh sb="4" eb="6">
      <t>ハンニュウ</t>
    </rPh>
    <rPh sb="9" eb="10">
      <t>クニ</t>
    </rPh>
    <rPh sb="11" eb="13">
      <t>トシ</t>
    </rPh>
    <rPh sb="13" eb="14">
      <t>メイ</t>
    </rPh>
    <phoneticPr fontId="2"/>
  </si>
  <si>
    <t>≪注意事項≫</t>
    <rPh sb="1" eb="3">
      <t>チュウイ</t>
    </rPh>
    <rPh sb="3" eb="5">
      <t>ジコウ</t>
    </rPh>
    <phoneticPr fontId="2"/>
  </si>
  <si>
    <t>出荷日（業者による荷物梱包開始日）</t>
    <rPh sb="4" eb="6">
      <t>ギョウシャ</t>
    </rPh>
    <rPh sb="9" eb="11">
      <t>ニモツ</t>
    </rPh>
    <rPh sb="11" eb="13">
      <t>コンポウ</t>
    </rPh>
    <rPh sb="13" eb="16">
      <t>カイシビ</t>
    </rPh>
    <phoneticPr fontId="2"/>
  </si>
  <si>
    <t>配送手段</t>
    <rPh sb="0" eb="2">
      <t>ハイソウ</t>
    </rPh>
    <rPh sb="2" eb="4">
      <t>シュダン</t>
    </rPh>
    <phoneticPr fontId="2"/>
  </si>
  <si>
    <t>保険金額
（千円）</t>
    <phoneticPr fontId="2"/>
  </si>
  <si>
    <t>千円</t>
    <phoneticPr fontId="2"/>
  </si>
  <si>
    <t>選択してください</t>
  </si>
  <si>
    <t>＊航空便／船便、本人／家族赴任による出荷ごとに分けて、別段に記入し、その都度ご提出ください。</t>
    <phoneticPr fontId="2"/>
  </si>
  <si>
    <r>
      <t>＊</t>
    </r>
    <r>
      <rPr>
        <u/>
        <sz val="11"/>
        <rFont val="ＭＳ Ｐゴシック"/>
        <family val="3"/>
        <charset val="128"/>
      </rPr>
      <t>保険内容等詳細は『引越荷物の外航貨物海上保険（海外赴任・帰任用）の概要』をご参照下さい。</t>
    </r>
    <phoneticPr fontId="2"/>
  </si>
  <si>
    <r>
      <t>＊</t>
    </r>
    <r>
      <rPr>
        <u/>
        <sz val="11"/>
        <rFont val="ＭＳ Ｐゴシック"/>
        <family val="3"/>
        <charset val="128"/>
      </rPr>
      <t>「パッキングリスト」を必ず一緒にご提出ください。（価格は時価にて項目ごとの金額と総合計を記入してください。）</t>
    </r>
  </si>
  <si>
    <t>赴任・帰任</t>
    <rPh sb="0" eb="2">
      <t>フニン</t>
    </rPh>
    <rPh sb="3" eb="5">
      <t>キニン</t>
    </rPh>
    <phoneticPr fontId="2"/>
  </si>
  <si>
    <t>　　　　　年　　　　　　月　　　　　　日</t>
    <phoneticPr fontId="2"/>
  </si>
  <si>
    <r>
      <t>　</t>
    </r>
    <r>
      <rPr>
        <b/>
        <sz val="11"/>
        <rFont val="ＭＳ Ｐゴシック"/>
        <family val="3"/>
        <charset val="128"/>
      </rPr>
      <t>ご署名</t>
    </r>
    <r>
      <rPr>
        <sz val="11"/>
        <rFont val="ＭＳ Ｐゴシック"/>
        <family val="3"/>
        <charset val="128"/>
      </rPr>
      <t xml:space="preserve">
</t>
    </r>
    <rPh sb="2" eb="4">
      <t>ショメイ</t>
    </rPh>
    <phoneticPr fontId="2"/>
  </si>
  <si>
    <t>駐在員 海外引越荷物　貨物海上保険　付保依頼書</t>
    <phoneticPr fontId="2"/>
  </si>
  <si>
    <t>漢字</t>
  </si>
  <si>
    <t>社員ご本人がご署名ください。</t>
    <rPh sb="0" eb="2">
      <t>シャイン</t>
    </rPh>
    <rPh sb="3" eb="5">
      <t>ホンニン</t>
    </rPh>
    <rPh sb="7" eb="9">
      <t>ショメイ</t>
    </rPh>
    <phoneticPr fontId="2"/>
  </si>
  <si>
    <t>　　　　　〒101-0062　東京都千代田区神田駿河台4-2-5　トライエッジ御茶ノ水13階</t>
    <phoneticPr fontId="2"/>
  </si>
  <si>
    <t>　　　　　TEL 　： 03-3525-7989 　　FAX　　 ： 03-3525-7996</t>
    <phoneticPr fontId="2"/>
  </si>
  <si>
    <r>
      <t>（e-mail、郵送　⇒　SMIF　グループ営業部　</t>
    </r>
    <r>
      <rPr>
        <sz val="10"/>
        <color indexed="8"/>
        <rFont val="ＭＳ Ｐゴシック"/>
        <family val="3"/>
        <charset val="128"/>
      </rPr>
      <t>行）</t>
    </r>
    <rPh sb="22" eb="24">
      <t>エイギョウ</t>
    </rPh>
    <rPh sb="24" eb="25">
      <t>ブ</t>
    </rPh>
    <phoneticPr fontId="2"/>
  </si>
  <si>
    <r>
      <t>　　　　</t>
    </r>
    <r>
      <rPr>
        <b/>
        <sz val="11"/>
        <rFont val="ＭＳ Ｐゴシック"/>
        <family val="3"/>
        <charset val="128"/>
      </rPr>
      <t>三井住友インシュアランス＆フィナンシャルサービス株式会社　</t>
    </r>
    <r>
      <rPr>
        <b/>
        <sz val="8"/>
        <color indexed="8"/>
        <rFont val="ＭＳ Ｐゴシック"/>
        <family val="3"/>
        <charset val="128"/>
      </rPr>
      <t>　</t>
    </r>
    <r>
      <rPr>
        <b/>
        <sz val="11"/>
        <color indexed="8"/>
        <rFont val="ＭＳ Ｐゴシック"/>
        <family val="3"/>
        <charset val="128"/>
      </rPr>
      <t>グループ営業部</t>
    </r>
    <r>
      <rPr>
        <b/>
        <sz val="8"/>
        <color indexed="8"/>
        <rFont val="ＭＳ Ｐゴシック"/>
        <family val="3"/>
        <charset val="128"/>
      </rPr>
      <t>　　</t>
    </r>
    <r>
      <rPr>
        <b/>
        <sz val="11"/>
        <color indexed="8"/>
        <rFont val="ＭＳ Ｐゴシック"/>
        <family val="3"/>
        <charset val="128"/>
      </rPr>
      <t>行</t>
    </r>
    <rPh sb="4" eb="6">
      <t>ミツイ</t>
    </rPh>
    <rPh sb="6" eb="8">
      <t>スミトモ</t>
    </rPh>
    <rPh sb="28" eb="32">
      <t>カブシキガイシャ</t>
    </rPh>
    <phoneticPr fontId="2"/>
  </si>
  <si>
    <t>駐在員名（漢字及びローマ字）・社員番号</t>
    <rPh sb="15" eb="17">
      <t>シャイン</t>
    </rPh>
    <rPh sb="17" eb="19">
      <t>バンゴウ</t>
    </rPh>
    <phoneticPr fontId="2"/>
  </si>
  <si>
    <t>ローマ字</t>
    <phoneticPr fontId="2"/>
  </si>
  <si>
    <t>社員番号</t>
    <rPh sb="0" eb="2">
      <t>シャイン</t>
    </rPh>
    <rPh sb="2" eb="4">
      <t>バンゴウ</t>
    </rPh>
    <phoneticPr fontId="2"/>
  </si>
  <si>
    <t>　　　　　e-mail： shokuiki@smif.co.jp</t>
    <phoneticPr fontId="2"/>
  </si>
  <si>
    <t>承認年月 2026年 7月</t>
    <rPh sb="0" eb="2">
      <t>ショウニン</t>
    </rPh>
    <rPh sb="2" eb="4">
      <t>ネンゲツ</t>
    </rPh>
    <phoneticPr fontId="2"/>
  </si>
  <si>
    <t>C26-900006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</si>
</sst>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_ "/>
    <numFmt numFmtId="178" formatCode="000000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5" fillId="0" borderId="8" xfId="0" applyFont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5" fillId="0" borderId="16" xfId="0" applyFont="1" applyBorder="1" applyAlignment="1">
      <alignment horizontal="center"/>
    </xf>
    <xf numFmtId="0" fontId="5" fillId="0" borderId="0" xfId="0" applyFont="1" applyBorder="1"/>
    <xf numFmtId="0" fontId="5" fillId="0" borderId="18" xfId="0" applyFont="1" applyBorder="1"/>
    <xf numFmtId="0" fontId="5" fillId="0" borderId="16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18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0" fillId="0" borderId="9" xfId="0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/>
    <xf numFmtId="0" fontId="5" fillId="0" borderId="11" xfId="0" applyFont="1" applyBorder="1"/>
    <xf numFmtId="0" fontId="5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9" xfId="0" applyFont="1" applyBorder="1"/>
    <xf numFmtId="0" fontId="5" fillId="0" borderId="22" xfId="0" applyFont="1" applyBorder="1" applyAlignment="1">
      <alignment horizontal="left"/>
    </xf>
    <xf numFmtId="0" fontId="0" fillId="0" borderId="23" xfId="0" applyBorder="1"/>
    <xf numFmtId="0" fontId="5" fillId="0" borderId="1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/>
    <xf numFmtId="0" fontId="5" fillId="0" borderId="1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26" xfId="0" applyFont="1" applyBorder="1" applyAlignment="1">
      <alignment horizontal="center"/>
    </xf>
    <xf numFmtId="56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27" xfId="0" applyBorder="1"/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/>
    <xf numFmtId="0" fontId="0" fillId="0" borderId="28" xfId="0" applyBorder="1"/>
    <xf numFmtId="0" fontId="5" fillId="0" borderId="28" xfId="0" applyFont="1" applyBorder="1"/>
    <xf numFmtId="0" fontId="0" fillId="0" borderId="24" xfId="0" applyBorder="1"/>
    <xf numFmtId="0" fontId="5" fillId="0" borderId="24" xfId="0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2" xfId="0" applyFont="1" applyBorder="1"/>
    <xf numFmtId="0" fontId="5" fillId="0" borderId="4" xfId="0" applyFont="1" applyBorder="1"/>
    <xf numFmtId="0" fontId="5" fillId="0" borderId="21" xfId="0" applyFont="1" applyBorder="1"/>
    <xf numFmtId="0" fontId="5" fillId="0" borderId="28" xfId="0" applyFont="1" applyBorder="1" applyAlignment="1">
      <alignment horizontal="center"/>
    </xf>
    <xf numFmtId="0" fontId="0" fillId="0" borderId="26" xfId="0" applyBorder="1"/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3" xfId="0" applyBorder="1" applyAlignment="1"/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22" xfId="0" applyBorder="1" applyAlignment="1">
      <alignment horizontal="left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left"/>
    </xf>
    <xf numFmtId="0" fontId="5" fillId="0" borderId="31" xfId="0" applyFont="1" applyBorder="1"/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32" xfId="0" applyBorder="1"/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23" xfId="0" applyFont="1" applyBorder="1"/>
    <xf numFmtId="0" fontId="1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justify" vertical="center"/>
    </xf>
    <xf numFmtId="0" fontId="11" fillId="0" borderId="0" xfId="0" applyFont="1"/>
    <xf numFmtId="0" fontId="0" fillId="0" borderId="0" xfId="0" applyAlignment="1"/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/>
    <xf numFmtId="0" fontId="0" fillId="0" borderId="34" xfId="0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8" fontId="0" fillId="0" borderId="12" xfId="0" applyNumberFormat="1" applyBorder="1" applyAlignment="1">
      <alignment horizontal="left"/>
    </xf>
    <xf numFmtId="176" fontId="0" fillId="0" borderId="0" xfId="0" applyNumberFormat="1" applyAlignment="1"/>
    <xf numFmtId="0" fontId="0" fillId="0" borderId="0" xfId="0" applyFont="1" applyAlignment="1">
      <alignment vertical="center"/>
    </xf>
    <xf numFmtId="0" fontId="0" fillId="0" borderId="35" xfId="0" applyBorder="1" applyAlignment="1">
      <alignment horizontal="right"/>
    </xf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177" fontId="0" fillId="0" borderId="3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31" fontId="0" fillId="0" borderId="33" xfId="0" applyNumberForma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31</xdr:row>
      <xdr:rowOff>0</xdr:rowOff>
    </xdr:from>
    <xdr:to>
      <xdr:col>9</xdr:col>
      <xdr:colOff>647700</xdr:colOff>
      <xdr:row>36</xdr:row>
      <xdr:rowOff>38100</xdr:rowOff>
    </xdr:to>
    <xdr:sp macro="" textlink="">
      <xdr:nvSpPr>
        <xdr:cNvPr id="1093" name="AutoShape 7">
          <a:extLst>
            <a:ext uri="{FF2B5EF4-FFF2-40B4-BE49-F238E27FC236}">
              <a16:creationId xmlns:a16="http://schemas.microsoft.com/office/drawing/2014/main" id="{33247D47-0235-4FB6-8183-0B003D699F71}"/>
            </a:ext>
          </a:extLst>
        </xdr:cNvPr>
        <xdr:cNvSpPr>
          <a:spLocks noChangeArrowheads="1"/>
        </xdr:cNvSpPr>
      </xdr:nvSpPr>
      <xdr:spPr bwMode="auto">
        <a:xfrm>
          <a:off x="95250" y="6334125"/>
          <a:ext cx="10039350" cy="8953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169545</xdr:colOff>
      <xdr:row>27</xdr:row>
      <xdr:rowOff>0</xdr:rowOff>
    </xdr:from>
    <xdr:to>
      <xdr:col>2</xdr:col>
      <xdr:colOff>2548748</xdr:colOff>
      <xdr:row>30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3C3306C-6105-4F83-A490-811B3591DD67}"/>
            </a:ext>
          </a:extLst>
        </xdr:cNvPr>
        <xdr:cNvSpPr/>
      </xdr:nvSpPr>
      <xdr:spPr>
        <a:xfrm>
          <a:off x="171450" y="5600700"/>
          <a:ext cx="2571750" cy="523875"/>
        </a:xfrm>
        <a:prstGeom prst="round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15240</xdr:colOff>
      <xdr:row>27</xdr:row>
      <xdr:rowOff>0</xdr:rowOff>
    </xdr:from>
    <xdr:to>
      <xdr:col>10</xdr:col>
      <xdr:colOff>3812</xdr:colOff>
      <xdr:row>30</xdr:row>
      <xdr:rowOff>11930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F9042978-0691-4C37-B637-0B624D76A744}"/>
            </a:ext>
          </a:extLst>
        </xdr:cNvPr>
        <xdr:cNvSpPr/>
      </xdr:nvSpPr>
      <xdr:spPr>
        <a:xfrm>
          <a:off x="2781300" y="5591175"/>
          <a:ext cx="7248525" cy="54292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zoomScaleNormal="100" workbookViewId="0">
      <selection activeCell="B7" sqref="B7"/>
    </sheetView>
  </sheetViews>
  <sheetFormatPr defaultRowHeight="13.5"/>
  <cols>
    <col min="1" max="1" width="2.5" bestFit="1" customWidth="1"/>
    <col min="2" max="2" width="7.5" bestFit="1" customWidth="1"/>
    <col min="3" max="3" width="33.75" customWidth="1"/>
    <col min="4" max="4" width="12.625" customWidth="1"/>
    <col min="5" max="5" width="5.375" customWidth="1"/>
    <col min="6" max="7" width="16.625" customWidth="1"/>
    <col min="8" max="8" width="15.25" customWidth="1"/>
    <col min="9" max="9" width="14.25" customWidth="1"/>
    <col min="10" max="11" width="14.5" customWidth="1"/>
    <col min="17" max="17" width="14.625" bestFit="1" customWidth="1"/>
  </cols>
  <sheetData>
    <row r="1" spans="1:11" ht="14.25" thickBot="1"/>
    <row r="2" spans="1:11" ht="15" thickTop="1" thickBot="1">
      <c r="J2" s="117"/>
      <c r="K2" s="124" t="s">
        <v>288</v>
      </c>
    </row>
    <row r="3" spans="1:11" ht="14.25" thickTop="1">
      <c r="J3" s="131">
        <f ca="1">TODAY()</f>
        <v>46225</v>
      </c>
      <c r="K3" s="131"/>
    </row>
    <row r="4" spans="1:11">
      <c r="C4" s="137" t="s">
        <v>283</v>
      </c>
      <c r="D4" s="137"/>
      <c r="E4" s="137"/>
      <c r="F4" s="137"/>
      <c r="G4" s="137"/>
      <c r="H4" s="137"/>
      <c r="I4" s="137"/>
    </row>
    <row r="5" spans="1:11">
      <c r="C5" s="114" t="s">
        <v>310</v>
      </c>
    </row>
    <row r="6" spans="1:11" ht="14.25">
      <c r="D6" s="116"/>
      <c r="E6" s="116"/>
    </row>
    <row r="7" spans="1:11" ht="21.75" customHeight="1">
      <c r="C7" s="144" t="s">
        <v>305</v>
      </c>
      <c r="D7" s="144"/>
      <c r="E7" s="144"/>
      <c r="F7" s="144"/>
      <c r="G7" s="144"/>
      <c r="H7" s="144"/>
      <c r="I7" s="144"/>
      <c r="J7" s="144"/>
    </row>
    <row r="8" spans="1:11" ht="7.5" customHeight="1">
      <c r="D8" s="113"/>
      <c r="E8" s="113"/>
    </row>
    <row r="9" spans="1:11">
      <c r="C9" s="138" t="s">
        <v>284</v>
      </c>
      <c r="D9" s="138"/>
      <c r="E9" s="138"/>
      <c r="F9" s="138"/>
      <c r="G9" s="138"/>
      <c r="H9" s="138"/>
      <c r="I9" s="138"/>
      <c r="J9" s="138"/>
    </row>
    <row r="10" spans="1:11" ht="6.75" customHeight="1"/>
    <row r="11" spans="1:11" ht="32.25" customHeight="1">
      <c r="B11" s="135" t="s">
        <v>312</v>
      </c>
      <c r="C11" s="135"/>
      <c r="D11" s="148" t="s">
        <v>296</v>
      </c>
      <c r="E11" s="149"/>
      <c r="F11" s="119" t="s">
        <v>291</v>
      </c>
      <c r="G11" s="119" t="s">
        <v>292</v>
      </c>
      <c r="H11" s="120" t="s">
        <v>294</v>
      </c>
      <c r="I11" s="118" t="s">
        <v>302</v>
      </c>
      <c r="J11" s="118" t="s">
        <v>295</v>
      </c>
      <c r="K11" s="118" t="s">
        <v>289</v>
      </c>
    </row>
    <row r="12" spans="1:11" ht="20.100000000000001" customHeight="1">
      <c r="A12" s="135">
        <v>1</v>
      </c>
      <c r="B12" s="125" t="s">
        <v>306</v>
      </c>
      <c r="C12" s="26"/>
      <c r="D12" s="133"/>
      <c r="E12" s="145" t="s">
        <v>297</v>
      </c>
      <c r="F12" s="134"/>
      <c r="G12" s="134"/>
      <c r="H12" s="150"/>
      <c r="I12" s="143" t="s">
        <v>298</v>
      </c>
      <c r="J12" s="136" t="s">
        <v>298</v>
      </c>
      <c r="K12" s="134"/>
    </row>
    <row r="13" spans="1:11" ht="20.100000000000001" customHeight="1">
      <c r="A13" s="135"/>
      <c r="B13" s="128" t="s">
        <v>313</v>
      </c>
      <c r="C13" s="24"/>
      <c r="D13" s="133"/>
      <c r="E13" s="146"/>
      <c r="F13" s="134"/>
      <c r="G13" s="134"/>
      <c r="H13" s="150"/>
      <c r="I13" s="143"/>
      <c r="J13" s="136"/>
      <c r="K13" s="134"/>
    </row>
    <row r="14" spans="1:11" ht="20.100000000000001" customHeight="1">
      <c r="A14" s="135"/>
      <c r="B14" s="129" t="s">
        <v>314</v>
      </c>
      <c r="C14" s="130"/>
      <c r="D14" s="133"/>
      <c r="E14" s="147"/>
      <c r="F14" s="134"/>
      <c r="G14" s="134"/>
      <c r="H14" s="134"/>
      <c r="I14" s="143"/>
      <c r="J14" s="136"/>
      <c r="K14" s="134"/>
    </row>
    <row r="15" spans="1:11" ht="20.100000000000001" customHeight="1">
      <c r="A15" s="135">
        <v>2</v>
      </c>
      <c r="B15" s="125" t="s">
        <v>306</v>
      </c>
      <c r="C15" s="26"/>
      <c r="D15" s="133"/>
      <c r="E15" s="145" t="s">
        <v>297</v>
      </c>
      <c r="F15" s="134"/>
      <c r="G15" s="134"/>
      <c r="H15" s="150"/>
      <c r="I15" s="143" t="s">
        <v>298</v>
      </c>
      <c r="J15" s="136" t="s">
        <v>298</v>
      </c>
      <c r="K15" s="134"/>
    </row>
    <row r="16" spans="1:11" ht="20.100000000000001" customHeight="1">
      <c r="A16" s="135"/>
      <c r="B16" s="128" t="s">
        <v>313</v>
      </c>
      <c r="C16" s="24"/>
      <c r="D16" s="133"/>
      <c r="E16" s="146"/>
      <c r="F16" s="134"/>
      <c r="G16" s="134"/>
      <c r="H16" s="134"/>
      <c r="I16" s="143"/>
      <c r="J16" s="136"/>
      <c r="K16" s="134"/>
    </row>
    <row r="17" spans="1:11" ht="20.100000000000001" customHeight="1">
      <c r="A17" s="135"/>
      <c r="B17" s="129" t="s">
        <v>314</v>
      </c>
      <c r="C17" s="130"/>
      <c r="D17" s="133"/>
      <c r="E17" s="147"/>
      <c r="F17" s="134"/>
      <c r="G17" s="134"/>
      <c r="H17" s="134"/>
      <c r="I17" s="143"/>
      <c r="J17" s="136"/>
      <c r="K17" s="134"/>
    </row>
    <row r="18" spans="1:11" ht="20.100000000000001" customHeight="1">
      <c r="A18" s="135">
        <v>3</v>
      </c>
      <c r="B18" s="125" t="s">
        <v>306</v>
      </c>
      <c r="C18" s="26"/>
      <c r="D18" s="133"/>
      <c r="E18" s="145" t="s">
        <v>297</v>
      </c>
      <c r="F18" s="134"/>
      <c r="G18" s="134"/>
      <c r="H18" s="134"/>
      <c r="I18" s="143" t="s">
        <v>298</v>
      </c>
      <c r="J18" s="136" t="s">
        <v>298</v>
      </c>
      <c r="K18" s="134"/>
    </row>
    <row r="19" spans="1:11" ht="20.100000000000001" customHeight="1">
      <c r="A19" s="135"/>
      <c r="B19" s="128" t="s">
        <v>313</v>
      </c>
      <c r="C19" s="24"/>
      <c r="D19" s="133"/>
      <c r="E19" s="146"/>
      <c r="F19" s="134"/>
      <c r="G19" s="134"/>
      <c r="H19" s="134"/>
      <c r="I19" s="143"/>
      <c r="J19" s="136"/>
      <c r="K19" s="134"/>
    </row>
    <row r="20" spans="1:11" ht="20.100000000000001" customHeight="1">
      <c r="A20" s="135"/>
      <c r="B20" s="129" t="s">
        <v>314</v>
      </c>
      <c r="C20" s="130"/>
      <c r="D20" s="133"/>
      <c r="E20" s="147"/>
      <c r="F20" s="134"/>
      <c r="G20" s="134"/>
      <c r="H20" s="134"/>
      <c r="I20" s="143"/>
      <c r="J20" s="136"/>
      <c r="K20" s="134"/>
    </row>
    <row r="21" spans="1:11">
      <c r="C21" t="s">
        <v>293</v>
      </c>
    </row>
    <row r="22" spans="1:11">
      <c r="C22" s="123" t="s">
        <v>299</v>
      </c>
      <c r="D22" s="123"/>
      <c r="E22" s="123"/>
      <c r="F22" s="123"/>
      <c r="G22" s="123"/>
      <c r="H22" s="123"/>
      <c r="I22" s="123"/>
      <c r="J22" s="123"/>
    </row>
    <row r="23" spans="1:11">
      <c r="C23" s="132" t="s">
        <v>300</v>
      </c>
      <c r="D23" s="132"/>
      <c r="E23" s="132"/>
      <c r="F23" s="132"/>
      <c r="G23" s="132"/>
      <c r="H23" s="132"/>
      <c r="I23" s="132"/>
      <c r="J23" s="132"/>
    </row>
    <row r="24" spans="1:11">
      <c r="C24" s="132" t="s">
        <v>301</v>
      </c>
      <c r="D24" s="132"/>
      <c r="E24" s="132"/>
      <c r="F24" s="132"/>
      <c r="G24" s="132"/>
      <c r="H24" s="132"/>
      <c r="I24" s="132"/>
      <c r="J24" s="132"/>
    </row>
    <row r="25" spans="1:11">
      <c r="C25" s="132" t="s">
        <v>285</v>
      </c>
      <c r="D25" s="132"/>
      <c r="E25" s="132"/>
      <c r="F25" s="132"/>
      <c r="G25" s="132"/>
      <c r="H25" s="132"/>
      <c r="I25" s="132"/>
      <c r="J25" s="132"/>
    </row>
    <row r="27" spans="1:11">
      <c r="C27" s="114" t="s">
        <v>286</v>
      </c>
    </row>
    <row r="28" spans="1:11" ht="14.25" customHeight="1">
      <c r="C28" s="122" t="s">
        <v>290</v>
      </c>
      <c r="D28" s="142" t="s">
        <v>304</v>
      </c>
      <c r="E28" s="142"/>
      <c r="F28" s="142"/>
      <c r="G28" s="142"/>
      <c r="H28" s="142"/>
      <c r="I28" s="142"/>
      <c r="J28" s="142"/>
      <c r="K28" s="3"/>
    </row>
    <row r="29" spans="1:11">
      <c r="C29" s="3"/>
      <c r="D29" s="142"/>
      <c r="E29" s="142"/>
      <c r="F29" s="142"/>
      <c r="G29" s="142"/>
      <c r="H29" s="142"/>
      <c r="I29" s="142"/>
      <c r="J29" s="142"/>
    </row>
    <row r="30" spans="1:11">
      <c r="C30" s="121" t="s">
        <v>303</v>
      </c>
      <c r="D30" s="142"/>
      <c r="E30" s="142"/>
      <c r="F30" s="142"/>
      <c r="G30" s="142"/>
      <c r="H30" s="142"/>
      <c r="I30" s="142"/>
      <c r="J30" s="142"/>
    </row>
    <row r="31" spans="1:11">
      <c r="D31" s="3" t="s">
        <v>307</v>
      </c>
      <c r="E31" s="3"/>
      <c r="J31" s="3"/>
    </row>
    <row r="32" spans="1:11">
      <c r="C32" s="115" t="s">
        <v>287</v>
      </c>
    </row>
    <row r="33" spans="3:10">
      <c r="C33" s="132" t="s">
        <v>311</v>
      </c>
      <c r="D33" s="141"/>
      <c r="E33" s="141"/>
      <c r="F33" s="141"/>
      <c r="G33" s="141"/>
      <c r="H33" s="141"/>
      <c r="I33" s="141"/>
    </row>
    <row r="34" spans="3:10">
      <c r="C34" s="132" t="s">
        <v>308</v>
      </c>
      <c r="D34" s="141"/>
      <c r="E34" s="141"/>
      <c r="F34" s="141"/>
      <c r="G34" s="141"/>
      <c r="H34" s="141"/>
      <c r="I34" s="141"/>
    </row>
    <row r="35" spans="3:10">
      <c r="C35" s="132" t="s">
        <v>309</v>
      </c>
      <c r="D35" s="132"/>
      <c r="E35" s="132"/>
      <c r="F35" s="132"/>
      <c r="G35" s="132"/>
      <c r="H35" s="132"/>
      <c r="I35" s="132"/>
    </row>
    <row r="36" spans="3:10">
      <c r="C36" s="139" t="s">
        <v>315</v>
      </c>
      <c r="D36" s="140"/>
    </row>
    <row r="37" spans="3:10" ht="9.6" customHeight="1"/>
    <row r="38" spans="3:10">
      <c r="H38" s="127" t="s">
        <v>317</v>
      </c>
      <c r="I38" s="127" t="s">
        <v>316</v>
      </c>
      <c r="J38" s="126"/>
    </row>
  </sheetData>
  <mergeCells count="41">
    <mergeCell ref="C7:J7"/>
    <mergeCell ref="E12:E14"/>
    <mergeCell ref="E15:E17"/>
    <mergeCell ref="E18:E20"/>
    <mergeCell ref="D11:E11"/>
    <mergeCell ref="H12:H14"/>
    <mergeCell ref="H15:H17"/>
    <mergeCell ref="H18:H20"/>
    <mergeCell ref="D12:D14"/>
    <mergeCell ref="A12:A14"/>
    <mergeCell ref="A15:A17"/>
    <mergeCell ref="A18:A20"/>
    <mergeCell ref="C36:D36"/>
    <mergeCell ref="C33:I33"/>
    <mergeCell ref="C34:I34"/>
    <mergeCell ref="C35:I35"/>
    <mergeCell ref="D28:J30"/>
    <mergeCell ref="F12:F14"/>
    <mergeCell ref="J12:J14"/>
    <mergeCell ref="I12:I14"/>
    <mergeCell ref="F15:F17"/>
    <mergeCell ref="F18:F20"/>
    <mergeCell ref="G12:G14"/>
    <mergeCell ref="I15:I17"/>
    <mergeCell ref="I18:I20"/>
    <mergeCell ref="J3:K3"/>
    <mergeCell ref="C23:J23"/>
    <mergeCell ref="C24:J24"/>
    <mergeCell ref="C25:J25"/>
    <mergeCell ref="D15:D17"/>
    <mergeCell ref="D18:D20"/>
    <mergeCell ref="K12:K14"/>
    <mergeCell ref="K15:K17"/>
    <mergeCell ref="K18:K20"/>
    <mergeCell ref="G15:G17"/>
    <mergeCell ref="G18:G20"/>
    <mergeCell ref="B11:C11"/>
    <mergeCell ref="J15:J17"/>
    <mergeCell ref="J18:J20"/>
    <mergeCell ref="C4:I4"/>
    <mergeCell ref="C9:J9"/>
  </mergeCells>
  <phoneticPr fontId="2"/>
  <dataValidations count="2">
    <dataValidation type="list" allowBlank="1" showInputMessage="1" showErrorMessage="1" sqref="I12:I20" xr:uid="{00000000-0002-0000-0000-000000000000}">
      <formula1>"選択してください,赴任,帰任"</formula1>
    </dataValidation>
    <dataValidation type="list" allowBlank="1" showInputMessage="1" showErrorMessage="1" sqref="J12:J20" xr:uid="{00000000-0002-0000-0000-000001000000}">
      <formula1>"選択してください,航空便,船便"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4"/>
  <sheetViews>
    <sheetView showGridLines="0" zoomScaleNormal="100" zoomScaleSheetLayoutView="100" workbookViewId="0"/>
  </sheetViews>
  <sheetFormatPr defaultRowHeight="13.5"/>
  <cols>
    <col min="1" max="1" width="23.125" style="2" customWidth="1"/>
    <col min="2" max="2" width="7.125" style="1" customWidth="1"/>
    <col min="3" max="3" width="19.125" style="1" customWidth="1"/>
    <col min="4" max="4" width="0.625" customWidth="1"/>
    <col min="5" max="5" width="23.125" customWidth="1"/>
    <col min="6" max="6" width="7.125" customWidth="1"/>
    <col min="7" max="7" width="19.125" customWidth="1"/>
  </cols>
  <sheetData>
    <row r="1" spans="1:8" ht="13.5" customHeight="1">
      <c r="G1" s="75" t="s">
        <v>136</v>
      </c>
    </row>
    <row r="2" spans="1:8" ht="13.5" customHeight="1">
      <c r="A2" s="153" t="s">
        <v>177</v>
      </c>
      <c r="B2" s="153"/>
      <c r="C2" s="153"/>
      <c r="D2" s="153"/>
      <c r="E2" s="153"/>
      <c r="F2" s="153"/>
      <c r="G2" s="153"/>
    </row>
    <row r="3" spans="1:8" s="64" customFormat="1" ht="17.25" customHeight="1">
      <c r="A3" s="153"/>
      <c r="B3" s="153"/>
      <c r="C3" s="153"/>
      <c r="D3" s="153"/>
      <c r="E3" s="153"/>
      <c r="F3" s="153"/>
      <c r="G3" s="153"/>
    </row>
    <row r="4" spans="1:8" s="64" customFormat="1" ht="17.25" customHeight="1">
      <c r="A4" s="68"/>
      <c r="B4" s="68"/>
      <c r="C4" s="68"/>
      <c r="D4" s="68"/>
      <c r="E4" s="68"/>
      <c r="F4" s="68"/>
      <c r="G4" s="68"/>
    </row>
    <row r="5" spans="1:8" s="64" customFormat="1" ht="15" customHeight="1">
      <c r="A5" s="65" t="s">
        <v>178</v>
      </c>
      <c r="B5" s="76"/>
      <c r="C5" s="76"/>
      <c r="D5" s="76"/>
      <c r="F5" s="76"/>
      <c r="G5" s="76"/>
    </row>
    <row r="6" spans="1:8" s="64" customFormat="1">
      <c r="A6" s="154" t="s">
        <v>179</v>
      </c>
      <c r="B6" s="154"/>
      <c r="C6" s="154"/>
    </row>
    <row r="7" spans="1:8" s="64" customFormat="1">
      <c r="H7" s="90"/>
    </row>
    <row r="8" spans="1:8" s="64" customFormat="1">
      <c r="A8" s="86" t="s">
        <v>180</v>
      </c>
      <c r="B8" s="46"/>
      <c r="C8" s="46"/>
      <c r="E8" s="88" t="s">
        <v>181</v>
      </c>
    </row>
    <row r="9" spans="1:8" s="58" customFormat="1" ht="14.25" thickBot="1">
      <c r="A9" s="64"/>
      <c r="B9" s="60"/>
      <c r="C9" s="60"/>
      <c r="D9" s="32"/>
      <c r="F9" s="63"/>
      <c r="G9" s="63" t="s">
        <v>137</v>
      </c>
    </row>
    <row r="10" spans="1:8" s="32" customFormat="1">
      <c r="A10" s="52" t="s">
        <v>121</v>
      </c>
      <c r="B10" s="31" t="s">
        <v>122</v>
      </c>
      <c r="C10" s="39" t="s">
        <v>123</v>
      </c>
      <c r="E10" s="52" t="s">
        <v>110</v>
      </c>
      <c r="F10" s="31" t="s">
        <v>122</v>
      </c>
      <c r="G10" s="39" t="s">
        <v>123</v>
      </c>
    </row>
    <row r="11" spans="1:8" s="32" customFormat="1" ht="12.75" customHeight="1" thickBot="1">
      <c r="A11" s="56" t="s">
        <v>243</v>
      </c>
      <c r="B11" s="53" t="s">
        <v>1</v>
      </c>
      <c r="C11" s="57" t="s">
        <v>202</v>
      </c>
      <c r="E11" s="56" t="s">
        <v>243</v>
      </c>
      <c r="F11" s="53" t="s">
        <v>1</v>
      </c>
      <c r="G11" s="57" t="s">
        <v>112</v>
      </c>
    </row>
    <row r="12" spans="1:8">
      <c r="A12" s="28" t="s">
        <v>6</v>
      </c>
      <c r="B12" s="17"/>
      <c r="C12" s="4"/>
      <c r="D12" s="3"/>
      <c r="E12" s="20" t="s">
        <v>63</v>
      </c>
      <c r="F12" s="37"/>
      <c r="G12" s="30"/>
    </row>
    <row r="13" spans="1:8">
      <c r="A13" s="13"/>
      <c r="B13" s="17"/>
      <c r="C13" s="4"/>
      <c r="D13" s="3"/>
      <c r="E13" s="40" t="s">
        <v>64</v>
      </c>
      <c r="F13" s="25"/>
      <c r="G13" s="35"/>
    </row>
    <row r="14" spans="1:8">
      <c r="A14" s="13" t="s">
        <v>185</v>
      </c>
      <c r="B14" s="17"/>
      <c r="C14" s="4"/>
      <c r="D14" s="3"/>
      <c r="E14" s="20" t="s">
        <v>126</v>
      </c>
      <c r="F14" s="7"/>
      <c r="G14" s="9"/>
    </row>
    <row r="15" spans="1:8" s="3" customFormat="1">
      <c r="A15" s="40"/>
      <c r="B15" s="18"/>
      <c r="C15" s="98"/>
      <c r="E15" s="97" t="s">
        <v>127</v>
      </c>
      <c r="F15" s="25"/>
      <c r="G15" s="35"/>
    </row>
    <row r="16" spans="1:8">
      <c r="A16" s="13" t="s">
        <v>2</v>
      </c>
      <c r="B16" s="17"/>
      <c r="C16" s="4"/>
      <c r="D16" s="3"/>
      <c r="E16" s="16"/>
      <c r="F16" s="7"/>
      <c r="G16" s="9"/>
    </row>
    <row r="17" spans="1:7">
      <c r="A17" s="14"/>
      <c r="B17" s="18"/>
      <c r="C17" s="12"/>
      <c r="D17" s="3"/>
      <c r="E17" s="40" t="s">
        <v>273</v>
      </c>
      <c r="F17" s="8"/>
      <c r="G17" s="35"/>
    </row>
    <row r="18" spans="1:7">
      <c r="A18" s="13" t="s">
        <v>4</v>
      </c>
      <c r="B18" s="17"/>
      <c r="C18" s="4"/>
      <c r="D18" s="3"/>
      <c r="E18" s="50" t="s">
        <v>32</v>
      </c>
      <c r="F18" s="26"/>
      <c r="G18" s="11"/>
    </row>
    <row r="19" spans="1:7">
      <c r="A19" s="14"/>
      <c r="B19" s="18"/>
      <c r="C19" s="12"/>
      <c r="D19" s="3"/>
      <c r="E19" s="20"/>
      <c r="F19" s="24"/>
      <c r="G19" s="9"/>
    </row>
    <row r="20" spans="1:7">
      <c r="A20" s="13" t="s">
        <v>274</v>
      </c>
      <c r="B20" s="17"/>
      <c r="C20" s="4"/>
      <c r="D20" s="3"/>
      <c r="E20" s="20" t="s">
        <v>201</v>
      </c>
      <c r="F20" s="24"/>
      <c r="G20" s="9"/>
    </row>
    <row r="21" spans="1:7">
      <c r="A21" s="14" t="s">
        <v>275</v>
      </c>
      <c r="B21" s="18"/>
      <c r="C21" s="12"/>
      <c r="D21" s="3"/>
      <c r="E21" s="40"/>
      <c r="F21" s="25"/>
      <c r="G21" s="10"/>
    </row>
    <row r="22" spans="1:7">
      <c r="A22" s="13" t="s">
        <v>186</v>
      </c>
      <c r="B22" s="17"/>
      <c r="C22" s="4"/>
      <c r="D22" s="3"/>
      <c r="E22" s="91" t="s">
        <v>9</v>
      </c>
      <c r="F22" s="24"/>
      <c r="G22" s="9"/>
    </row>
    <row r="23" spans="1:7">
      <c r="A23" s="13" t="s">
        <v>276</v>
      </c>
      <c r="B23" s="18"/>
      <c r="C23" s="12"/>
      <c r="D23" s="3"/>
      <c r="E23" s="21"/>
      <c r="F23" s="6"/>
      <c r="G23" s="35"/>
    </row>
    <row r="24" spans="1:7">
      <c r="A24" s="15" t="s">
        <v>188</v>
      </c>
      <c r="B24" s="17"/>
      <c r="C24" s="4"/>
      <c r="D24" s="3"/>
      <c r="E24" s="20" t="s">
        <v>195</v>
      </c>
      <c r="F24" s="24"/>
      <c r="G24" s="9"/>
    </row>
    <row r="25" spans="1:7">
      <c r="A25" s="14"/>
      <c r="B25" s="18"/>
      <c r="C25" s="12"/>
      <c r="D25" s="3"/>
      <c r="E25" s="40" t="s">
        <v>194</v>
      </c>
      <c r="F25" s="67"/>
      <c r="G25" s="35"/>
    </row>
    <row r="26" spans="1:7">
      <c r="A26" s="13" t="s">
        <v>190</v>
      </c>
      <c r="B26" s="17"/>
      <c r="C26" s="4"/>
      <c r="D26" s="3"/>
      <c r="E26" s="91" t="s">
        <v>10</v>
      </c>
      <c r="F26" s="24"/>
      <c r="G26" s="9"/>
    </row>
    <row r="27" spans="1:7">
      <c r="A27" s="14" t="s">
        <v>281</v>
      </c>
      <c r="B27" s="18"/>
      <c r="C27" s="12"/>
      <c r="D27" s="3"/>
      <c r="E27" s="21"/>
      <c r="F27" s="25"/>
      <c r="G27" s="10"/>
    </row>
    <row r="28" spans="1:7">
      <c r="A28" s="13" t="s">
        <v>187</v>
      </c>
      <c r="B28" s="17"/>
      <c r="C28" s="4"/>
      <c r="D28" s="3"/>
      <c r="E28" s="91" t="s">
        <v>11</v>
      </c>
      <c r="F28" s="24"/>
      <c r="G28" s="9"/>
    </row>
    <row r="29" spans="1:7">
      <c r="A29" s="14" t="s">
        <v>279</v>
      </c>
      <c r="B29" s="18"/>
      <c r="C29" s="12"/>
      <c r="D29" s="3"/>
      <c r="E29" s="21"/>
      <c r="F29" s="25"/>
      <c r="G29" s="10"/>
    </row>
    <row r="30" spans="1:7">
      <c r="A30" s="13" t="s">
        <v>3</v>
      </c>
      <c r="B30" s="17"/>
      <c r="C30" s="4"/>
      <c r="D30" s="3"/>
      <c r="E30" s="91" t="s">
        <v>12</v>
      </c>
      <c r="F30" s="24"/>
      <c r="G30" s="9"/>
    </row>
    <row r="31" spans="1:7">
      <c r="A31" s="14"/>
      <c r="B31" s="18"/>
      <c r="C31" s="12"/>
      <c r="D31" s="3"/>
      <c r="E31" s="21"/>
      <c r="F31" s="25"/>
      <c r="G31" s="10"/>
    </row>
    <row r="32" spans="1:7">
      <c r="A32" s="15" t="s">
        <v>277</v>
      </c>
      <c r="B32" s="17"/>
      <c r="C32" s="4"/>
      <c r="D32" s="3"/>
      <c r="E32" s="91" t="s">
        <v>13</v>
      </c>
      <c r="F32" s="24"/>
      <c r="G32" s="9"/>
    </row>
    <row r="33" spans="1:7">
      <c r="A33" s="14" t="s">
        <v>278</v>
      </c>
      <c r="B33" s="18"/>
      <c r="C33" s="12"/>
      <c r="D33" s="3"/>
      <c r="E33" s="21"/>
      <c r="F33" s="25"/>
      <c r="G33" s="10"/>
    </row>
    <row r="34" spans="1:7">
      <c r="A34" s="13" t="s">
        <v>65</v>
      </c>
      <c r="B34" s="17"/>
      <c r="C34" s="4"/>
      <c r="D34" s="3"/>
      <c r="E34" s="91" t="s">
        <v>14</v>
      </c>
      <c r="F34" s="24"/>
      <c r="G34" s="9"/>
    </row>
    <row r="35" spans="1:7">
      <c r="A35" s="40" t="s">
        <v>66</v>
      </c>
      <c r="B35" s="18"/>
      <c r="C35" s="12"/>
      <c r="D35" s="3"/>
      <c r="E35" s="21"/>
      <c r="F35" s="25"/>
      <c r="G35" s="10"/>
    </row>
    <row r="36" spans="1:7">
      <c r="A36" s="13" t="s">
        <v>5</v>
      </c>
      <c r="B36" s="17"/>
      <c r="C36" s="4"/>
      <c r="D36" s="3"/>
      <c r="E36" s="91" t="s">
        <v>19</v>
      </c>
      <c r="F36" s="24"/>
      <c r="G36" s="9"/>
    </row>
    <row r="37" spans="1:7" s="3" customFormat="1">
      <c r="A37" s="21"/>
      <c r="B37" s="18"/>
      <c r="C37" s="98"/>
      <c r="E37" s="21"/>
      <c r="F37" s="25"/>
      <c r="G37" s="10"/>
    </row>
    <row r="38" spans="1:7">
      <c r="A38" s="20" t="s">
        <v>135</v>
      </c>
      <c r="B38" s="17"/>
      <c r="C38" s="4"/>
      <c r="D38" s="3"/>
      <c r="E38" s="91" t="s">
        <v>15</v>
      </c>
      <c r="F38" s="24"/>
      <c r="G38" s="9"/>
    </row>
    <row r="39" spans="1:7" s="3" customFormat="1">
      <c r="A39" s="21" t="s">
        <v>264</v>
      </c>
      <c r="B39" s="18"/>
      <c r="C39" s="92"/>
      <c r="E39" s="21"/>
      <c r="F39" s="25"/>
      <c r="G39" s="10"/>
    </row>
    <row r="40" spans="1:7">
      <c r="A40" s="91" t="s">
        <v>214</v>
      </c>
      <c r="B40" s="94"/>
      <c r="C40" s="96"/>
      <c r="D40" s="3"/>
      <c r="E40" s="91" t="s">
        <v>16</v>
      </c>
      <c r="F40" s="24"/>
      <c r="G40" s="9"/>
    </row>
    <row r="41" spans="1:7" s="3" customFormat="1" ht="13.5" customHeight="1">
      <c r="A41" s="14"/>
      <c r="B41" s="18"/>
      <c r="C41" s="12"/>
      <c r="E41" s="21"/>
      <c r="F41" s="25"/>
      <c r="G41" s="10"/>
    </row>
    <row r="42" spans="1:7" s="3" customFormat="1">
      <c r="A42" s="20" t="s">
        <v>217</v>
      </c>
      <c r="B42" s="19"/>
      <c r="C42" s="96"/>
      <c r="E42" s="91" t="s">
        <v>17</v>
      </c>
      <c r="F42" s="24"/>
      <c r="G42" s="9"/>
    </row>
    <row r="43" spans="1:7" s="3" customFormat="1">
      <c r="A43" s="21"/>
      <c r="B43" s="18"/>
      <c r="C43" s="12"/>
      <c r="E43" s="21"/>
      <c r="F43" s="25"/>
      <c r="G43" s="10"/>
    </row>
    <row r="44" spans="1:7">
      <c r="A44" s="20" t="s">
        <v>7</v>
      </c>
      <c r="B44" s="17"/>
      <c r="C44" s="4"/>
      <c r="D44" s="3"/>
      <c r="E44" s="91" t="s">
        <v>18</v>
      </c>
      <c r="F44" s="24"/>
      <c r="G44" s="9"/>
    </row>
    <row r="45" spans="1:7" s="3" customFormat="1">
      <c r="A45" s="21"/>
      <c r="B45" s="18"/>
      <c r="C45" s="12"/>
      <c r="E45" s="40"/>
      <c r="F45" s="25"/>
      <c r="G45" s="10"/>
    </row>
    <row r="46" spans="1:7" s="3" customFormat="1">
      <c r="A46" s="20" t="s">
        <v>215</v>
      </c>
      <c r="B46" s="19"/>
      <c r="C46" s="96"/>
      <c r="E46" s="20"/>
      <c r="F46" s="24"/>
      <c r="G46" s="9"/>
    </row>
    <row r="47" spans="1:7" s="3" customFormat="1">
      <c r="A47" s="21" t="s">
        <v>216</v>
      </c>
      <c r="B47" s="18"/>
      <c r="C47" s="12"/>
      <c r="E47" s="40"/>
      <c r="F47" s="25"/>
      <c r="G47" s="10"/>
    </row>
    <row r="48" spans="1:7">
      <c r="A48" s="20" t="s">
        <v>8</v>
      </c>
      <c r="B48" s="17"/>
      <c r="C48" s="4"/>
      <c r="D48" s="3"/>
      <c r="E48" s="20"/>
      <c r="F48" s="24"/>
      <c r="G48" s="9"/>
    </row>
    <row r="49" spans="1:7" s="3" customFormat="1">
      <c r="A49" s="21"/>
      <c r="B49" s="18"/>
      <c r="C49" s="12"/>
      <c r="E49" s="40"/>
      <c r="F49" s="25"/>
      <c r="G49" s="10"/>
    </row>
    <row r="50" spans="1:7" s="3" customFormat="1">
      <c r="A50" s="20" t="s">
        <v>189</v>
      </c>
      <c r="B50" s="19"/>
      <c r="C50" s="96"/>
      <c r="E50" s="20"/>
      <c r="F50" s="24"/>
      <c r="G50" s="9"/>
    </row>
    <row r="51" spans="1:7" s="3" customFormat="1">
      <c r="A51" s="21" t="s">
        <v>218</v>
      </c>
      <c r="B51" s="18"/>
      <c r="C51" s="12"/>
      <c r="E51" s="21"/>
      <c r="F51" s="25"/>
      <c r="G51" s="10"/>
    </row>
    <row r="52" spans="1:7">
      <c r="A52" s="20" t="s">
        <v>219</v>
      </c>
      <c r="B52" s="93"/>
      <c r="C52" s="4"/>
      <c r="D52" s="3"/>
      <c r="E52" s="20" t="s">
        <v>221</v>
      </c>
      <c r="F52" s="24"/>
      <c r="G52" s="9"/>
    </row>
    <row r="53" spans="1:7" s="3" customFormat="1">
      <c r="A53" s="14" t="s">
        <v>280</v>
      </c>
      <c r="B53" s="18"/>
      <c r="C53" s="12"/>
      <c r="E53" s="21"/>
      <c r="F53" s="25"/>
      <c r="G53" s="10"/>
    </row>
    <row r="54" spans="1:7" s="3" customFormat="1">
      <c r="A54" s="20" t="s">
        <v>220</v>
      </c>
      <c r="B54" s="19"/>
      <c r="C54" s="95"/>
      <c r="E54" s="20"/>
      <c r="F54" s="24"/>
      <c r="G54" s="9"/>
    </row>
    <row r="55" spans="1:7" s="3" customFormat="1">
      <c r="A55" s="13" t="s">
        <v>222</v>
      </c>
      <c r="B55" s="17"/>
      <c r="C55" s="95"/>
      <c r="E55" s="21"/>
      <c r="F55" s="25"/>
      <c r="G55" s="10"/>
    </row>
    <row r="56" spans="1:7">
      <c r="A56" s="91" t="s">
        <v>191</v>
      </c>
      <c r="B56" s="94"/>
      <c r="C56" s="95"/>
      <c r="D56" s="3"/>
      <c r="E56" s="20"/>
      <c r="F56" s="24"/>
      <c r="G56" s="9"/>
    </row>
    <row r="57" spans="1:7" s="3" customFormat="1">
      <c r="A57" s="14" t="s">
        <v>192</v>
      </c>
      <c r="B57" s="18"/>
      <c r="C57" s="12"/>
      <c r="E57" s="21"/>
      <c r="F57" s="25"/>
      <c r="G57" s="35"/>
    </row>
    <row r="58" spans="1:7" s="32" customFormat="1">
      <c r="A58" s="20" t="s">
        <v>193</v>
      </c>
      <c r="B58" s="100"/>
      <c r="C58" s="155">
        <f>SUM(C12:C57)</f>
        <v>0</v>
      </c>
      <c r="E58" s="20" t="s">
        <v>193</v>
      </c>
      <c r="F58" s="44"/>
      <c r="G58" s="155">
        <f>SUM(G12:G57)</f>
        <v>0</v>
      </c>
    </row>
    <row r="59" spans="1:7" s="32" customFormat="1" ht="14.25" thickBot="1">
      <c r="A59" s="23"/>
      <c r="B59" s="53"/>
      <c r="C59" s="156"/>
      <c r="E59" s="23"/>
      <c r="F59" s="53"/>
      <c r="G59" s="156"/>
    </row>
    <row r="60" spans="1:7" s="58" customFormat="1">
      <c r="A60" s="46"/>
      <c r="B60" s="47"/>
      <c r="C60" s="47"/>
      <c r="D60" s="32"/>
      <c r="E60" s="104" t="s">
        <v>113</v>
      </c>
      <c r="F60" s="103"/>
      <c r="G60" s="157">
        <f>SUM(C58,G58)</f>
        <v>0</v>
      </c>
    </row>
    <row r="61" spans="1:7" s="32" customFormat="1" ht="14.25" thickBot="1">
      <c r="A61" s="46"/>
      <c r="B61" s="47"/>
      <c r="C61" s="47"/>
      <c r="E61" s="23"/>
      <c r="F61" s="55"/>
      <c r="G61" s="156"/>
    </row>
    <row r="62" spans="1:7" s="58" customFormat="1" ht="20.25" customHeight="1" thickBot="1">
      <c r="A62" s="46" t="s">
        <v>117</v>
      </c>
      <c r="B62" s="47"/>
      <c r="C62" s="47"/>
      <c r="D62" s="32"/>
      <c r="G62" s="63" t="s">
        <v>120</v>
      </c>
    </row>
    <row r="63" spans="1:7" s="32" customFormat="1">
      <c r="A63" s="52" t="s">
        <v>0</v>
      </c>
      <c r="B63" s="31" t="s">
        <v>116</v>
      </c>
      <c r="C63" s="39" t="s">
        <v>109</v>
      </c>
      <c r="E63" s="52" t="s">
        <v>110</v>
      </c>
      <c r="F63" s="31" t="s">
        <v>116</v>
      </c>
      <c r="G63" s="39" t="s">
        <v>109</v>
      </c>
    </row>
    <row r="64" spans="1:7" s="32" customFormat="1" ht="14.25" thickBot="1">
      <c r="A64" s="56" t="s">
        <v>251</v>
      </c>
      <c r="B64" s="53" t="s">
        <v>1</v>
      </c>
      <c r="C64" s="57" t="s">
        <v>112</v>
      </c>
      <c r="E64" s="56" t="s">
        <v>243</v>
      </c>
      <c r="F64" s="53" t="s">
        <v>1</v>
      </c>
      <c r="G64" s="57" t="s">
        <v>112</v>
      </c>
    </row>
    <row r="65" spans="1:7" s="32" customFormat="1">
      <c r="A65" s="43" t="s">
        <v>196</v>
      </c>
      <c r="B65" s="100"/>
      <c r="C65" s="42"/>
      <c r="E65" s="28" t="s">
        <v>43</v>
      </c>
      <c r="F65" s="100"/>
      <c r="G65" s="42"/>
    </row>
    <row r="66" spans="1:7" s="3" customFormat="1">
      <c r="A66" s="20"/>
      <c r="B66" s="17"/>
      <c r="C66" s="4"/>
      <c r="E66" s="91"/>
      <c r="F66" s="17"/>
      <c r="G66" s="4"/>
    </row>
    <row r="67" spans="1:7" s="3" customFormat="1">
      <c r="A67" s="70" t="s">
        <v>229</v>
      </c>
      <c r="B67" s="17"/>
      <c r="C67" s="4"/>
      <c r="E67" s="91" t="s">
        <v>33</v>
      </c>
      <c r="F67" s="17"/>
      <c r="G67" s="4"/>
    </row>
    <row r="68" spans="1:7" s="3" customFormat="1">
      <c r="A68" s="21"/>
      <c r="B68" s="18"/>
      <c r="C68" s="105"/>
      <c r="E68" s="21"/>
      <c r="F68" s="18"/>
      <c r="G68" s="12"/>
    </row>
    <row r="69" spans="1:7">
      <c r="A69" s="70" t="s">
        <v>20</v>
      </c>
      <c r="B69" s="17"/>
      <c r="C69" s="4"/>
      <c r="D69" s="3"/>
      <c r="E69" s="91" t="s">
        <v>34</v>
      </c>
      <c r="F69" s="17"/>
      <c r="G69" s="4"/>
    </row>
    <row r="70" spans="1:7" s="3" customFormat="1">
      <c r="A70" s="14"/>
      <c r="B70" s="18"/>
      <c r="C70" s="106"/>
      <c r="E70" s="21"/>
      <c r="F70" s="18"/>
      <c r="G70" s="12"/>
    </row>
    <row r="71" spans="1:7">
      <c r="A71" s="13" t="s">
        <v>223</v>
      </c>
      <c r="B71" s="17"/>
      <c r="C71" s="42"/>
      <c r="D71" s="3"/>
      <c r="E71" s="91" t="s">
        <v>35</v>
      </c>
      <c r="F71" s="17"/>
      <c r="G71" s="4"/>
    </row>
    <row r="72" spans="1:7" s="3" customFormat="1">
      <c r="A72" s="21"/>
      <c r="B72" s="18"/>
      <c r="C72" s="105"/>
      <c r="E72" s="70"/>
      <c r="F72" s="18"/>
      <c r="G72" s="12"/>
    </row>
    <row r="73" spans="1:7" s="3" customFormat="1">
      <c r="A73" s="70" t="s">
        <v>21</v>
      </c>
      <c r="B73" s="17"/>
      <c r="C73" s="4"/>
      <c r="E73" s="109" t="s">
        <v>36</v>
      </c>
      <c r="F73" s="19"/>
      <c r="G73" s="4"/>
    </row>
    <row r="74" spans="1:7" s="3" customFormat="1">
      <c r="A74" s="21"/>
      <c r="B74" s="18"/>
      <c r="C74" s="12"/>
      <c r="E74" s="21"/>
      <c r="F74" s="18"/>
      <c r="G74" s="12"/>
    </row>
    <row r="75" spans="1:7">
      <c r="A75" s="70" t="s">
        <v>22</v>
      </c>
      <c r="B75" s="17"/>
      <c r="C75" s="4"/>
      <c r="D75" s="3"/>
      <c r="E75" s="70" t="s">
        <v>207</v>
      </c>
      <c r="F75" s="19"/>
      <c r="G75" s="4"/>
    </row>
    <row r="76" spans="1:7" s="3" customFormat="1">
      <c r="A76" s="21"/>
      <c r="B76" s="18"/>
      <c r="C76" s="105"/>
      <c r="E76" s="21"/>
      <c r="F76" s="18"/>
      <c r="G76" s="12"/>
    </row>
    <row r="77" spans="1:7">
      <c r="A77" s="70" t="s">
        <v>23</v>
      </c>
      <c r="B77" s="17"/>
      <c r="C77" s="4"/>
      <c r="D77" s="3"/>
      <c r="E77" s="91" t="s">
        <v>37</v>
      </c>
      <c r="F77" s="17"/>
      <c r="G77" s="4"/>
    </row>
    <row r="78" spans="1:7" s="3" customFormat="1">
      <c r="A78" s="21"/>
      <c r="B78" s="18"/>
      <c r="C78" s="12"/>
      <c r="E78" s="102"/>
      <c r="F78" s="18"/>
      <c r="G78" s="12"/>
    </row>
    <row r="79" spans="1:7" s="3" customFormat="1">
      <c r="A79" s="70" t="s">
        <v>128</v>
      </c>
      <c r="B79" s="17"/>
      <c r="C79" s="4"/>
      <c r="E79" s="91" t="s">
        <v>38</v>
      </c>
      <c r="F79" s="17"/>
      <c r="G79" s="4"/>
    </row>
    <row r="80" spans="1:7" s="3" customFormat="1">
      <c r="A80" s="14" t="s">
        <v>228</v>
      </c>
      <c r="B80" s="18"/>
      <c r="C80" s="105"/>
      <c r="E80" s="102"/>
      <c r="F80" s="18"/>
      <c r="G80" s="12"/>
    </row>
    <row r="81" spans="1:7">
      <c r="A81" s="70" t="s">
        <v>129</v>
      </c>
      <c r="B81" s="17"/>
      <c r="C81" s="4"/>
      <c r="D81" s="3"/>
      <c r="E81" s="91" t="s">
        <v>39</v>
      </c>
      <c r="F81" s="17"/>
      <c r="G81" s="4"/>
    </row>
    <row r="82" spans="1:7" s="3" customFormat="1">
      <c r="A82" s="14" t="s">
        <v>227</v>
      </c>
      <c r="B82" s="18"/>
      <c r="C82" s="12"/>
      <c r="E82" s="102"/>
      <c r="F82" s="18"/>
      <c r="G82" s="12"/>
    </row>
    <row r="83" spans="1:7">
      <c r="A83" s="70" t="s">
        <v>24</v>
      </c>
      <c r="B83" s="17"/>
      <c r="C83" s="4"/>
      <c r="D83" s="3"/>
      <c r="E83" s="91" t="s">
        <v>40</v>
      </c>
      <c r="F83" s="17"/>
      <c r="G83" s="4"/>
    </row>
    <row r="84" spans="1:7" s="3" customFormat="1" ht="12.75" customHeight="1">
      <c r="A84" s="21"/>
      <c r="B84" s="18"/>
      <c r="C84" s="105"/>
      <c r="E84" s="102"/>
      <c r="F84" s="18"/>
      <c r="G84" s="12"/>
    </row>
    <row r="85" spans="1:7" s="3" customFormat="1">
      <c r="A85" s="107" t="s">
        <v>25</v>
      </c>
      <c r="B85" s="19"/>
      <c r="C85" s="108"/>
      <c r="E85" s="91" t="s">
        <v>41</v>
      </c>
      <c r="F85" s="17"/>
      <c r="G85" s="4"/>
    </row>
    <row r="86" spans="1:7" s="3" customFormat="1">
      <c r="A86" s="21"/>
      <c r="B86" s="18"/>
      <c r="C86" s="12"/>
      <c r="E86" s="14"/>
      <c r="F86" s="18"/>
      <c r="G86" s="12"/>
    </row>
    <row r="87" spans="1:7">
      <c r="A87" s="70" t="s">
        <v>26</v>
      </c>
      <c r="B87" s="17"/>
      <c r="C87" s="4"/>
      <c r="D87" s="3"/>
      <c r="E87" s="13" t="s">
        <v>67</v>
      </c>
      <c r="F87" s="17"/>
      <c r="G87" s="4"/>
    </row>
    <row r="88" spans="1:7" s="3" customFormat="1">
      <c r="A88" s="21"/>
      <c r="B88" s="18"/>
      <c r="C88" s="105"/>
      <c r="E88" s="40" t="s">
        <v>203</v>
      </c>
      <c r="F88" s="18"/>
      <c r="G88" s="12"/>
    </row>
    <row r="89" spans="1:7">
      <c r="A89" s="70" t="s">
        <v>197</v>
      </c>
      <c r="B89" s="17"/>
      <c r="C89" s="4"/>
      <c r="D89" s="3"/>
      <c r="E89" s="13" t="s">
        <v>42</v>
      </c>
      <c r="F89" s="17"/>
      <c r="G89" s="4"/>
    </row>
    <row r="90" spans="1:7" s="3" customFormat="1">
      <c r="A90" s="21" t="s">
        <v>226</v>
      </c>
      <c r="B90" s="18"/>
      <c r="C90" s="12"/>
      <c r="E90" s="14"/>
      <c r="F90" s="18"/>
      <c r="G90" s="12"/>
    </row>
    <row r="91" spans="1:7" s="3" customFormat="1">
      <c r="A91" s="70" t="s">
        <v>27</v>
      </c>
      <c r="B91" s="17"/>
      <c r="C91" s="42"/>
      <c r="E91" s="13" t="s">
        <v>68</v>
      </c>
      <c r="F91" s="17"/>
      <c r="G91" s="4"/>
    </row>
    <row r="92" spans="1:7" s="3" customFormat="1">
      <c r="A92" s="21"/>
      <c r="B92" s="18"/>
      <c r="C92" s="12"/>
      <c r="E92" s="14" t="s">
        <v>212</v>
      </c>
      <c r="F92" s="18"/>
      <c r="G92" s="12"/>
    </row>
    <row r="93" spans="1:7">
      <c r="A93" s="70" t="s">
        <v>28</v>
      </c>
      <c r="B93" s="17"/>
      <c r="C93" s="4"/>
      <c r="D93" s="3"/>
      <c r="E93" s="13" t="s">
        <v>130</v>
      </c>
      <c r="F93" s="17"/>
      <c r="G93" s="4"/>
    </row>
    <row r="94" spans="1:7" s="3" customFormat="1">
      <c r="A94" s="21"/>
      <c r="B94" s="18"/>
      <c r="C94" s="12"/>
      <c r="E94" s="14" t="s">
        <v>210</v>
      </c>
      <c r="F94" s="18"/>
      <c r="G94" s="12"/>
    </row>
    <row r="95" spans="1:7">
      <c r="A95" s="70" t="s">
        <v>29</v>
      </c>
      <c r="B95" s="17"/>
      <c r="C95" s="42"/>
      <c r="D95" s="3"/>
      <c r="E95" s="13" t="s">
        <v>211</v>
      </c>
      <c r="F95" s="17"/>
      <c r="G95" s="4"/>
    </row>
    <row r="96" spans="1:7" s="3" customFormat="1">
      <c r="A96" s="21"/>
      <c r="B96" s="18"/>
      <c r="C96" s="12"/>
      <c r="E96" s="14"/>
      <c r="F96" s="18"/>
      <c r="G96" s="12"/>
    </row>
    <row r="97" spans="1:7" s="3" customFormat="1">
      <c r="A97" s="70" t="s">
        <v>198</v>
      </c>
      <c r="B97" s="17"/>
      <c r="C97" s="4"/>
      <c r="E97" s="13" t="s">
        <v>209</v>
      </c>
      <c r="F97" s="17"/>
      <c r="G97" s="4"/>
    </row>
    <row r="98" spans="1:7" s="3" customFormat="1">
      <c r="A98" s="21"/>
      <c r="B98" s="18"/>
      <c r="C98" s="12"/>
      <c r="E98" s="40"/>
      <c r="F98" s="18"/>
      <c r="G98" s="12"/>
    </row>
    <row r="99" spans="1:7">
      <c r="A99" s="70" t="s">
        <v>30</v>
      </c>
      <c r="B99" s="17"/>
      <c r="C99" s="42"/>
      <c r="D99" s="3"/>
      <c r="E99" s="13" t="s">
        <v>213</v>
      </c>
      <c r="F99" s="17"/>
      <c r="G99" s="4"/>
    </row>
    <row r="100" spans="1:7" s="3" customFormat="1" ht="12.75" customHeight="1">
      <c r="A100" s="21"/>
      <c r="B100" s="18"/>
      <c r="C100" s="12"/>
      <c r="E100" s="40"/>
      <c r="F100" s="18"/>
      <c r="G100" s="12"/>
    </row>
    <row r="101" spans="1:7" s="3" customFormat="1">
      <c r="A101" s="70" t="s">
        <v>31</v>
      </c>
      <c r="B101" s="17"/>
      <c r="C101" s="4"/>
      <c r="E101" s="13" t="s">
        <v>232</v>
      </c>
      <c r="F101" s="17"/>
      <c r="G101" s="4"/>
    </row>
    <row r="102" spans="1:7" s="3" customFormat="1">
      <c r="A102" s="21"/>
      <c r="B102" s="18"/>
      <c r="C102" s="12"/>
      <c r="E102" s="14"/>
      <c r="F102" s="18"/>
      <c r="G102" s="12"/>
    </row>
    <row r="103" spans="1:7" s="3" customFormat="1">
      <c r="A103" s="70" t="s">
        <v>199</v>
      </c>
      <c r="B103" s="17"/>
      <c r="C103" s="42"/>
      <c r="E103" s="13" t="s">
        <v>233</v>
      </c>
      <c r="F103" s="17"/>
      <c r="G103" s="4"/>
    </row>
    <row r="104" spans="1:7" s="3" customFormat="1">
      <c r="A104" s="21" t="s">
        <v>200</v>
      </c>
      <c r="B104" s="18"/>
      <c r="C104" s="12"/>
      <c r="E104" s="14"/>
      <c r="F104" s="18"/>
      <c r="G104" s="12"/>
    </row>
    <row r="105" spans="1:7">
      <c r="A105" s="70" t="s">
        <v>205</v>
      </c>
      <c r="B105" s="17"/>
      <c r="C105" s="4"/>
      <c r="D105" s="3"/>
      <c r="E105" s="13" t="s">
        <v>234</v>
      </c>
      <c r="F105" s="17"/>
      <c r="G105" s="4"/>
    </row>
    <row r="106" spans="1:7" s="3" customFormat="1" ht="11.25" customHeight="1">
      <c r="A106" s="14" t="s">
        <v>224</v>
      </c>
      <c r="B106" s="18"/>
      <c r="C106" s="12"/>
      <c r="E106" s="14" t="s">
        <v>239</v>
      </c>
      <c r="F106" s="18"/>
      <c r="G106" s="12"/>
    </row>
    <row r="107" spans="1:7">
      <c r="A107" s="13" t="s">
        <v>206</v>
      </c>
      <c r="B107" s="17"/>
      <c r="C107" s="42"/>
      <c r="D107" s="3"/>
      <c r="E107" s="13" t="s">
        <v>238</v>
      </c>
      <c r="F107" s="17"/>
      <c r="G107" s="4"/>
    </row>
    <row r="108" spans="1:7" s="3" customFormat="1">
      <c r="A108" s="14" t="s">
        <v>231</v>
      </c>
      <c r="B108" s="18"/>
      <c r="C108" s="12"/>
      <c r="E108" s="14" t="s">
        <v>240</v>
      </c>
      <c r="F108" s="18"/>
      <c r="G108" s="12"/>
    </row>
    <row r="109" spans="1:7" s="3" customFormat="1">
      <c r="A109" s="13" t="s">
        <v>204</v>
      </c>
      <c r="B109" s="17"/>
      <c r="C109" s="4"/>
      <c r="E109" s="13"/>
      <c r="F109" s="17"/>
      <c r="G109" s="4"/>
    </row>
    <row r="110" spans="1:7" s="3" customFormat="1">
      <c r="A110" s="21" t="s">
        <v>225</v>
      </c>
      <c r="B110" s="18"/>
      <c r="C110" s="12"/>
      <c r="E110" s="14"/>
      <c r="F110" s="18"/>
      <c r="G110" s="12"/>
    </row>
    <row r="111" spans="1:7">
      <c r="A111" s="70" t="s">
        <v>208</v>
      </c>
      <c r="B111" s="17"/>
      <c r="C111" s="42"/>
      <c r="D111" s="3"/>
      <c r="E111" s="13" t="s">
        <v>241</v>
      </c>
      <c r="F111" s="17"/>
      <c r="G111" s="4"/>
    </row>
    <row r="112" spans="1:7" s="3" customFormat="1" ht="12.75" customHeight="1">
      <c r="A112" s="21"/>
      <c r="B112" s="18"/>
      <c r="C112" s="12"/>
      <c r="E112" s="14" t="s">
        <v>242</v>
      </c>
      <c r="F112" s="18"/>
      <c r="G112" s="12"/>
    </row>
    <row r="113" spans="1:7" s="3" customFormat="1">
      <c r="A113" s="91" t="s">
        <v>235</v>
      </c>
      <c r="B113" s="17"/>
      <c r="C113" s="4"/>
      <c r="E113" s="13"/>
      <c r="F113" s="17"/>
      <c r="G113" s="4"/>
    </row>
    <row r="114" spans="1:7" s="3" customFormat="1">
      <c r="A114" s="14" t="s">
        <v>236</v>
      </c>
      <c r="B114" s="18"/>
      <c r="C114" s="12"/>
      <c r="E114" s="14"/>
      <c r="F114" s="18"/>
      <c r="G114" s="12"/>
    </row>
    <row r="115" spans="1:7">
      <c r="A115" s="91" t="s">
        <v>237</v>
      </c>
      <c r="B115" s="17"/>
      <c r="C115" s="42"/>
      <c r="D115" s="3"/>
      <c r="E115" s="70"/>
      <c r="F115" s="17"/>
      <c r="G115" s="4"/>
    </row>
    <row r="116" spans="1:7" s="3" customFormat="1">
      <c r="A116" s="14" t="s">
        <v>230</v>
      </c>
      <c r="B116" s="18"/>
      <c r="C116" s="12"/>
      <c r="E116" s="21"/>
      <c r="F116" s="25"/>
      <c r="G116" s="10"/>
    </row>
    <row r="117" spans="1:7" s="3" customFormat="1">
      <c r="A117" s="91"/>
      <c r="B117" s="17"/>
      <c r="C117" s="4"/>
      <c r="E117" s="70"/>
      <c r="F117" s="24"/>
      <c r="G117" s="9"/>
    </row>
    <row r="118" spans="1:7" s="3" customFormat="1">
      <c r="A118" s="14"/>
      <c r="B118" s="18"/>
      <c r="C118" s="12"/>
      <c r="E118" s="21"/>
      <c r="F118" s="25"/>
      <c r="G118" s="10"/>
    </row>
    <row r="119" spans="1:7" s="58" customFormat="1">
      <c r="A119" s="99" t="s">
        <v>119</v>
      </c>
      <c r="B119" s="100"/>
      <c r="C119" s="151">
        <f>SUM(C65:C118)</f>
        <v>0</v>
      </c>
      <c r="D119" s="32"/>
      <c r="E119" s="99" t="s">
        <v>119</v>
      </c>
      <c r="F119" s="44"/>
      <c r="G119" s="155">
        <f>SUM(G65:G118)</f>
        <v>0</v>
      </c>
    </row>
    <row r="120" spans="1:7" s="32" customFormat="1" ht="14.25" thickBot="1">
      <c r="A120" s="23"/>
      <c r="B120" s="53"/>
      <c r="C120" s="152"/>
      <c r="E120" s="23"/>
      <c r="F120" s="53"/>
      <c r="G120" s="156"/>
    </row>
    <row r="121" spans="1:7" s="58" customFormat="1">
      <c r="A121" s="46"/>
      <c r="B121" s="47"/>
      <c r="C121" s="47"/>
      <c r="D121" s="32"/>
      <c r="E121" s="104" t="s">
        <v>113</v>
      </c>
      <c r="F121" s="103"/>
      <c r="G121" s="157">
        <f>SUM(C119,G119)</f>
        <v>0</v>
      </c>
    </row>
    <row r="122" spans="1:7" s="32" customFormat="1" ht="14.25" thickBot="1">
      <c r="A122" s="46"/>
      <c r="B122" s="47"/>
      <c r="C122" s="47"/>
      <c r="E122" s="23"/>
      <c r="F122" s="55"/>
      <c r="G122" s="156"/>
    </row>
    <row r="123" spans="1:7" s="32" customFormat="1" ht="18" customHeight="1" thickBot="1">
      <c r="A123" s="46" t="s">
        <v>117</v>
      </c>
      <c r="B123" s="47"/>
      <c r="C123" s="47"/>
      <c r="G123" s="61" t="s">
        <v>118</v>
      </c>
    </row>
    <row r="124" spans="1:7" s="32" customFormat="1">
      <c r="A124" s="52" t="s">
        <v>0</v>
      </c>
      <c r="B124" s="31" t="s">
        <v>116</v>
      </c>
      <c r="C124" s="39" t="s">
        <v>109</v>
      </c>
      <c r="E124" s="52" t="s">
        <v>110</v>
      </c>
      <c r="F124" s="31" t="s">
        <v>116</v>
      </c>
      <c r="G124" s="39" t="s">
        <v>109</v>
      </c>
    </row>
    <row r="125" spans="1:7" s="32" customFormat="1" ht="14.25" thickBot="1">
      <c r="A125" s="56" t="s">
        <v>243</v>
      </c>
      <c r="B125" s="53" t="s">
        <v>1</v>
      </c>
      <c r="C125" s="57" t="s">
        <v>112</v>
      </c>
      <c r="E125" s="56" t="s">
        <v>243</v>
      </c>
      <c r="F125" s="53" t="s">
        <v>1</v>
      </c>
      <c r="G125" s="57" t="s">
        <v>112</v>
      </c>
    </row>
    <row r="126" spans="1:7" s="32" customFormat="1">
      <c r="A126" s="43" t="s">
        <v>249</v>
      </c>
      <c r="B126" s="41"/>
      <c r="C126" s="42"/>
      <c r="E126" s="33" t="s">
        <v>50</v>
      </c>
      <c r="F126" s="44"/>
      <c r="G126" s="45"/>
    </row>
    <row r="127" spans="1:7" s="3" customFormat="1">
      <c r="A127" s="20"/>
      <c r="B127" s="17"/>
      <c r="C127" s="4"/>
      <c r="E127" s="43" t="s">
        <v>250</v>
      </c>
      <c r="F127" s="24"/>
      <c r="G127" s="9"/>
    </row>
    <row r="128" spans="1:7" s="3" customFormat="1">
      <c r="A128" s="13" t="s">
        <v>244</v>
      </c>
      <c r="B128" s="17"/>
      <c r="C128" s="4"/>
      <c r="E128" s="20" t="s">
        <v>51</v>
      </c>
      <c r="F128" s="24"/>
      <c r="G128" s="9"/>
    </row>
    <row r="129" spans="1:7" s="3" customFormat="1">
      <c r="A129" s="14"/>
      <c r="B129" s="18"/>
      <c r="C129" s="12"/>
      <c r="E129" s="21"/>
      <c r="F129" s="25"/>
      <c r="G129" s="10"/>
    </row>
    <row r="130" spans="1:7">
      <c r="A130" s="13" t="s">
        <v>245</v>
      </c>
      <c r="B130" s="17"/>
      <c r="C130" s="4"/>
      <c r="D130" s="3"/>
      <c r="E130" s="20" t="s">
        <v>52</v>
      </c>
      <c r="F130" s="24"/>
      <c r="G130" s="9"/>
    </row>
    <row r="131" spans="1:7" s="3" customFormat="1">
      <c r="A131" s="14" t="s">
        <v>246</v>
      </c>
      <c r="B131" s="18"/>
      <c r="C131" s="12"/>
      <c r="E131" s="21"/>
      <c r="F131" s="25"/>
      <c r="G131" s="10"/>
    </row>
    <row r="132" spans="1:7">
      <c r="A132" s="13" t="s">
        <v>45</v>
      </c>
      <c r="B132" s="17"/>
      <c r="C132" s="4"/>
      <c r="D132" s="3"/>
      <c r="E132" s="20" t="s">
        <v>53</v>
      </c>
      <c r="F132" s="24"/>
      <c r="G132" s="9"/>
    </row>
    <row r="133" spans="1:7" s="3" customFormat="1">
      <c r="A133" s="14"/>
      <c r="B133" s="18"/>
      <c r="C133" s="12"/>
      <c r="E133" s="21"/>
      <c r="F133" s="25"/>
      <c r="G133" s="10"/>
    </row>
    <row r="134" spans="1:7">
      <c r="A134" s="13" t="s">
        <v>46</v>
      </c>
      <c r="B134" s="19"/>
      <c r="C134" s="4"/>
      <c r="D134" s="3"/>
      <c r="E134" s="20" t="s">
        <v>54</v>
      </c>
      <c r="F134" s="24"/>
      <c r="G134" s="9"/>
    </row>
    <row r="135" spans="1:7" s="3" customFormat="1">
      <c r="A135" s="14"/>
      <c r="B135" s="18"/>
      <c r="C135" s="12"/>
      <c r="E135" s="21"/>
      <c r="F135" s="25"/>
      <c r="G135" s="10"/>
    </row>
    <row r="136" spans="1:7">
      <c r="A136" s="13" t="s">
        <v>47</v>
      </c>
      <c r="B136" s="19"/>
      <c r="C136" s="4"/>
      <c r="D136" s="3"/>
      <c r="E136" s="20" t="s">
        <v>55</v>
      </c>
      <c r="F136" s="24"/>
      <c r="G136" s="9"/>
    </row>
    <row r="137" spans="1:7" s="3" customFormat="1">
      <c r="A137" s="14"/>
      <c r="B137" s="18"/>
      <c r="C137" s="12"/>
      <c r="E137" s="21"/>
      <c r="F137" s="25"/>
      <c r="G137" s="10"/>
    </row>
    <row r="138" spans="1:7">
      <c r="A138" s="13" t="s">
        <v>247</v>
      </c>
      <c r="B138" s="94"/>
      <c r="C138" s="101"/>
      <c r="D138" s="3"/>
      <c r="E138" s="70" t="s">
        <v>56</v>
      </c>
      <c r="F138" s="26"/>
      <c r="G138" s="101"/>
    </row>
    <row r="139" spans="1:7" s="3" customFormat="1">
      <c r="A139" s="21"/>
      <c r="B139" s="69"/>
      <c r="C139" s="35"/>
      <c r="E139" s="21"/>
      <c r="F139" s="6"/>
      <c r="G139" s="98"/>
    </row>
    <row r="140" spans="1:7">
      <c r="A140" s="13" t="s">
        <v>48</v>
      </c>
      <c r="B140" s="94"/>
      <c r="C140" s="95"/>
      <c r="D140" s="3"/>
      <c r="E140" s="70" t="s">
        <v>57</v>
      </c>
      <c r="F140" s="24"/>
      <c r="G140" s="95"/>
    </row>
    <row r="141" spans="1:7" s="3" customFormat="1">
      <c r="A141" s="21"/>
      <c r="B141" s="69"/>
      <c r="C141" s="35"/>
      <c r="E141" s="21"/>
      <c r="F141" s="6"/>
      <c r="G141" s="98"/>
    </row>
    <row r="142" spans="1:7" s="3" customFormat="1">
      <c r="A142" s="13" t="s">
        <v>265</v>
      </c>
      <c r="B142" s="94"/>
      <c r="C142" s="95"/>
      <c r="E142" s="70" t="s">
        <v>131</v>
      </c>
      <c r="F142" s="24"/>
      <c r="G142" s="95"/>
    </row>
    <row r="143" spans="1:7" s="3" customFormat="1">
      <c r="A143" s="21"/>
      <c r="B143" s="69"/>
      <c r="C143" s="35"/>
      <c r="E143" s="21" t="s">
        <v>261</v>
      </c>
      <c r="F143" s="25"/>
      <c r="G143" s="35"/>
    </row>
    <row r="144" spans="1:7" s="3" customFormat="1">
      <c r="A144" s="13" t="s">
        <v>248</v>
      </c>
      <c r="B144" s="94"/>
      <c r="C144" s="95"/>
      <c r="E144" s="70" t="s">
        <v>58</v>
      </c>
      <c r="F144" s="24"/>
      <c r="G144" s="95"/>
    </row>
    <row r="145" spans="1:7" s="3" customFormat="1">
      <c r="A145" s="51"/>
      <c r="B145" s="18"/>
      <c r="C145" s="10"/>
      <c r="E145" s="21"/>
      <c r="F145" s="6"/>
      <c r="G145" s="98"/>
    </row>
    <row r="146" spans="1:7">
      <c r="A146" s="91" t="s">
        <v>49</v>
      </c>
      <c r="B146" s="17"/>
      <c r="C146" s="4"/>
      <c r="D146" s="3"/>
      <c r="E146" s="70" t="s">
        <v>59</v>
      </c>
      <c r="F146" s="24"/>
      <c r="G146" s="95"/>
    </row>
    <row r="147" spans="1:7" s="3" customFormat="1">
      <c r="A147" s="21" t="s">
        <v>266</v>
      </c>
      <c r="B147" s="18"/>
      <c r="C147" s="10"/>
      <c r="E147" s="21"/>
      <c r="F147" s="6"/>
      <c r="G147" s="98"/>
    </row>
    <row r="148" spans="1:7">
      <c r="A148" s="91" t="s">
        <v>44</v>
      </c>
      <c r="B148" s="17"/>
      <c r="C148" s="4"/>
      <c r="D148" s="3"/>
      <c r="E148" s="70" t="s">
        <v>60</v>
      </c>
      <c r="F148" s="24"/>
      <c r="G148" s="95"/>
    </row>
    <row r="149" spans="1:7" s="3" customFormat="1">
      <c r="A149" s="21" t="s">
        <v>267</v>
      </c>
      <c r="B149" s="18"/>
      <c r="C149" s="10"/>
      <c r="E149" s="21" t="s">
        <v>262</v>
      </c>
      <c r="F149" s="24"/>
      <c r="G149" s="95"/>
    </row>
    <row r="150" spans="1:7">
      <c r="A150" s="91" t="s">
        <v>268</v>
      </c>
      <c r="B150" s="17"/>
      <c r="C150" s="4"/>
      <c r="D150" s="3"/>
      <c r="E150" s="70" t="s">
        <v>61</v>
      </c>
      <c r="F150" s="24"/>
      <c r="G150" s="36"/>
    </row>
    <row r="151" spans="1:7" s="3" customFormat="1">
      <c r="A151" s="21" t="s">
        <v>269</v>
      </c>
      <c r="B151" s="18"/>
      <c r="C151" s="10"/>
      <c r="E151" s="21"/>
      <c r="F151" s="6"/>
      <c r="G151" s="98"/>
    </row>
    <row r="152" spans="1:7">
      <c r="A152" s="91"/>
      <c r="B152" s="17"/>
      <c r="C152" s="4"/>
      <c r="D152" s="3"/>
      <c r="E152" s="70" t="s">
        <v>69</v>
      </c>
      <c r="F152" s="24"/>
      <c r="G152" s="36"/>
    </row>
    <row r="153" spans="1:7" s="3" customFormat="1">
      <c r="A153" s="21"/>
      <c r="B153" s="18"/>
      <c r="C153" s="10"/>
      <c r="E153" s="21" t="s">
        <v>263</v>
      </c>
      <c r="F153" s="25"/>
      <c r="G153" s="98"/>
    </row>
    <row r="154" spans="1:7">
      <c r="A154" s="91"/>
      <c r="B154" s="17"/>
      <c r="C154" s="4"/>
      <c r="D154" s="3"/>
      <c r="E154" s="70" t="s">
        <v>62</v>
      </c>
      <c r="F154" s="24"/>
      <c r="G154" s="36"/>
    </row>
    <row r="155" spans="1:7" s="3" customFormat="1">
      <c r="A155" s="51"/>
      <c r="B155" s="18"/>
      <c r="C155" s="10"/>
      <c r="E155" s="51"/>
      <c r="F155" s="25"/>
      <c r="G155" s="98"/>
    </row>
    <row r="156" spans="1:7">
      <c r="A156" s="13"/>
      <c r="B156" s="17"/>
      <c r="C156" s="95"/>
      <c r="D156" s="3"/>
      <c r="E156" s="13"/>
      <c r="F156" s="17"/>
      <c r="G156" s="95"/>
    </row>
    <row r="157" spans="1:7" s="3" customFormat="1">
      <c r="A157" s="21"/>
      <c r="B157" s="69"/>
      <c r="C157" s="35"/>
      <c r="E157" s="21"/>
      <c r="F157" s="69"/>
      <c r="G157" s="35"/>
    </row>
    <row r="158" spans="1:7" s="3" customFormat="1">
      <c r="A158" s="13"/>
      <c r="B158" s="17"/>
      <c r="C158" s="95"/>
      <c r="E158" s="13"/>
      <c r="F158" s="17"/>
      <c r="G158" s="95"/>
    </row>
    <row r="159" spans="1:7" s="3" customFormat="1">
      <c r="A159" s="21"/>
      <c r="B159" s="69"/>
      <c r="C159" s="35"/>
      <c r="E159" s="21"/>
      <c r="F159" s="69"/>
      <c r="G159" s="35"/>
    </row>
    <row r="160" spans="1:7" s="3" customFormat="1">
      <c r="A160" s="13"/>
      <c r="B160" s="17"/>
      <c r="C160" s="95"/>
      <c r="E160" s="13"/>
      <c r="F160" s="17"/>
      <c r="G160" s="95"/>
    </row>
    <row r="161" spans="1:7" s="3" customFormat="1">
      <c r="A161" s="21"/>
      <c r="B161" s="69"/>
      <c r="C161" s="35"/>
      <c r="E161" s="21"/>
      <c r="F161" s="69"/>
      <c r="G161" s="35"/>
    </row>
    <row r="162" spans="1:7">
      <c r="A162" s="13"/>
      <c r="B162" s="17"/>
      <c r="C162" s="95"/>
      <c r="D162" s="3"/>
      <c r="E162" s="13"/>
      <c r="F162" s="17"/>
      <c r="G162" s="95"/>
    </row>
    <row r="163" spans="1:7" s="3" customFormat="1">
      <c r="A163" s="21"/>
      <c r="B163" s="69"/>
      <c r="C163" s="35"/>
      <c r="E163" s="21"/>
      <c r="F163" s="69"/>
      <c r="G163" s="35"/>
    </row>
    <row r="164" spans="1:7">
      <c r="A164" s="13"/>
      <c r="B164" s="17"/>
      <c r="C164" s="36"/>
      <c r="D164" s="3"/>
      <c r="E164" s="13"/>
      <c r="F164" s="17"/>
      <c r="G164" s="36"/>
    </row>
    <row r="165" spans="1:7" s="3" customFormat="1">
      <c r="A165" s="21"/>
      <c r="B165" s="69"/>
      <c r="C165" s="98"/>
      <c r="E165" s="21"/>
      <c r="F165" s="69"/>
      <c r="G165" s="98"/>
    </row>
    <row r="166" spans="1:7">
      <c r="A166" s="13"/>
      <c r="B166" s="17"/>
      <c r="C166" s="36"/>
      <c r="D166" s="3"/>
      <c r="E166" s="13"/>
      <c r="F166" s="17"/>
      <c r="G166" s="36"/>
    </row>
    <row r="167" spans="1:7" s="3" customFormat="1">
      <c r="A167" s="21"/>
      <c r="B167" s="69"/>
      <c r="C167" s="98"/>
      <c r="E167" s="21"/>
      <c r="F167" s="69"/>
      <c r="G167" s="98"/>
    </row>
    <row r="168" spans="1:7">
      <c r="A168" s="13"/>
      <c r="B168" s="17"/>
      <c r="C168" s="36"/>
      <c r="D168" s="3"/>
      <c r="E168" s="13"/>
      <c r="F168" s="17"/>
      <c r="G168" s="36"/>
    </row>
    <row r="169" spans="1:7" s="3" customFormat="1">
      <c r="A169" s="21"/>
      <c r="B169" s="69"/>
      <c r="C169" s="98"/>
      <c r="E169" s="21"/>
      <c r="F169" s="69"/>
      <c r="G169" s="98"/>
    </row>
    <row r="170" spans="1:7">
      <c r="A170" s="13"/>
      <c r="B170" s="17"/>
      <c r="C170" s="36"/>
      <c r="D170" s="3"/>
      <c r="E170" s="13"/>
      <c r="F170" s="17"/>
      <c r="G170" s="36"/>
    </row>
    <row r="171" spans="1:7" s="3" customFormat="1">
      <c r="A171" s="21"/>
      <c r="B171" s="69"/>
      <c r="C171" s="98"/>
      <c r="E171" s="21"/>
      <c r="F171" s="69"/>
      <c r="G171" s="98"/>
    </row>
    <row r="172" spans="1:7">
      <c r="A172" s="13"/>
      <c r="B172" s="17"/>
      <c r="C172" s="36"/>
      <c r="D172" s="3"/>
      <c r="E172" s="13"/>
      <c r="F172" s="17"/>
      <c r="G172" s="36"/>
    </row>
    <row r="173" spans="1:7" s="3" customFormat="1">
      <c r="A173" s="21"/>
      <c r="B173" s="69"/>
      <c r="C173" s="98"/>
      <c r="E173" s="21"/>
      <c r="F173" s="69"/>
      <c r="G173" s="98"/>
    </row>
    <row r="174" spans="1:7" s="3" customFormat="1">
      <c r="A174" s="13"/>
      <c r="B174" s="17"/>
      <c r="C174" s="36"/>
      <c r="E174" s="13"/>
      <c r="F174" s="17"/>
      <c r="G174" s="36"/>
    </row>
    <row r="175" spans="1:7" s="3" customFormat="1">
      <c r="A175" s="21"/>
      <c r="B175" s="69"/>
      <c r="C175" s="35"/>
      <c r="E175" s="21"/>
      <c r="F175" s="69"/>
      <c r="G175" s="35"/>
    </row>
    <row r="176" spans="1:7" s="3" customFormat="1">
      <c r="A176" s="13"/>
      <c r="B176" s="17"/>
      <c r="C176" s="95"/>
      <c r="E176" s="13"/>
      <c r="F176" s="17"/>
      <c r="G176" s="95"/>
    </row>
    <row r="177" spans="1:8" s="3" customFormat="1">
      <c r="A177" s="21"/>
      <c r="B177" s="69"/>
      <c r="C177" s="35"/>
      <c r="E177" s="21"/>
      <c r="F177" s="69"/>
      <c r="G177" s="35"/>
    </row>
    <row r="178" spans="1:8" s="3" customFormat="1">
      <c r="A178" s="13"/>
      <c r="B178" s="17"/>
      <c r="C178" s="95"/>
      <c r="E178" s="13"/>
      <c r="F178" s="24"/>
      <c r="G178" s="36"/>
    </row>
    <row r="179" spans="1:8" s="3" customFormat="1">
      <c r="A179" s="21"/>
      <c r="B179" s="69"/>
      <c r="C179" s="35"/>
      <c r="E179" s="21"/>
      <c r="F179" s="69"/>
      <c r="G179" s="35"/>
    </row>
    <row r="180" spans="1:8" s="58" customFormat="1">
      <c r="A180" s="99" t="s">
        <v>119</v>
      </c>
      <c r="B180" s="100"/>
      <c r="C180" s="151">
        <f>SUM(C126:C179)</f>
        <v>0</v>
      </c>
      <c r="D180" s="32"/>
      <c r="E180" s="99" t="s">
        <v>119</v>
      </c>
      <c r="F180" s="44"/>
      <c r="G180" s="155">
        <f>SUM(G126:G179)</f>
        <v>0</v>
      </c>
    </row>
    <row r="181" spans="1:8" s="32" customFormat="1" ht="14.25" thickBot="1">
      <c r="A181" s="23"/>
      <c r="B181" s="53"/>
      <c r="C181" s="152"/>
      <c r="E181" s="23"/>
      <c r="F181" s="53"/>
      <c r="G181" s="156"/>
    </row>
    <row r="182" spans="1:8" s="58" customFormat="1">
      <c r="A182" s="46"/>
      <c r="B182" s="47"/>
      <c r="C182" s="47"/>
      <c r="D182" s="32"/>
      <c r="E182" s="104" t="s">
        <v>113</v>
      </c>
      <c r="F182" s="103"/>
      <c r="G182" s="157">
        <f>SUM(C180,G180)</f>
        <v>0</v>
      </c>
    </row>
    <row r="183" spans="1:8" s="32" customFormat="1" ht="13.5" customHeight="1" thickBot="1">
      <c r="A183" s="46"/>
      <c r="B183" s="47"/>
      <c r="C183" s="47"/>
      <c r="E183" s="23"/>
      <c r="F183" s="55"/>
      <c r="G183" s="156"/>
    </row>
    <row r="184" spans="1:8" s="58" customFormat="1" ht="21" customHeight="1" thickBot="1">
      <c r="A184" s="64" t="s">
        <v>124</v>
      </c>
      <c r="B184" s="60"/>
      <c r="C184" s="60"/>
      <c r="D184" s="32"/>
      <c r="G184" s="66" t="s">
        <v>125</v>
      </c>
    </row>
    <row r="185" spans="1:8" s="32" customFormat="1">
      <c r="A185" s="52" t="s">
        <v>107</v>
      </c>
      <c r="B185" s="31" t="s">
        <v>116</v>
      </c>
      <c r="C185" s="39" t="s">
        <v>109</v>
      </c>
      <c r="E185" s="52" t="s">
        <v>110</v>
      </c>
      <c r="F185" s="31" t="s">
        <v>116</v>
      </c>
      <c r="G185" s="39" t="s">
        <v>109</v>
      </c>
    </row>
    <row r="186" spans="1:8" s="32" customFormat="1" ht="14.25" thickBot="1">
      <c r="A186" s="56" t="s">
        <v>243</v>
      </c>
      <c r="B186" s="53" t="s">
        <v>1</v>
      </c>
      <c r="C186" s="57" t="s">
        <v>202</v>
      </c>
      <c r="E186" s="56" t="s">
        <v>243</v>
      </c>
      <c r="F186" s="53" t="s">
        <v>1</v>
      </c>
      <c r="G186" s="57" t="s">
        <v>202</v>
      </c>
    </row>
    <row r="187" spans="1:8" s="32" customFormat="1">
      <c r="A187" s="38" t="s">
        <v>70</v>
      </c>
      <c r="B187" s="31"/>
      <c r="C187" s="39"/>
      <c r="E187" s="33" t="s">
        <v>252</v>
      </c>
      <c r="F187" s="34"/>
      <c r="G187" s="45"/>
    </row>
    <row r="188" spans="1:8" s="32" customFormat="1">
      <c r="A188" s="50" t="s">
        <v>106</v>
      </c>
      <c r="B188" s="47"/>
      <c r="C188" s="42"/>
      <c r="E188" s="43"/>
      <c r="F188" s="44"/>
      <c r="G188" s="9"/>
      <c r="H188" s="3"/>
    </row>
    <row r="189" spans="1:8" s="3" customFormat="1">
      <c r="A189" s="13"/>
      <c r="B189" s="17"/>
      <c r="C189" s="4"/>
      <c r="E189" s="20"/>
      <c r="F189" s="24"/>
      <c r="G189" s="9"/>
    </row>
    <row r="190" spans="1:8" s="3" customFormat="1">
      <c r="A190" s="13" t="s">
        <v>71</v>
      </c>
      <c r="B190" s="17"/>
      <c r="C190" s="4"/>
      <c r="E190" s="20" t="s">
        <v>132</v>
      </c>
      <c r="F190" s="24"/>
      <c r="G190" s="9"/>
    </row>
    <row r="191" spans="1:8" s="3" customFormat="1">
      <c r="A191" s="14"/>
      <c r="B191" s="18"/>
      <c r="C191" s="12"/>
      <c r="E191" s="14" t="s">
        <v>258</v>
      </c>
      <c r="F191" s="25"/>
      <c r="G191" s="10"/>
      <c r="H191"/>
    </row>
    <row r="192" spans="1:8" s="3" customFormat="1">
      <c r="A192" s="13" t="s">
        <v>73</v>
      </c>
      <c r="B192" s="17"/>
      <c r="C192" s="4"/>
      <c r="E192" s="20" t="s">
        <v>91</v>
      </c>
      <c r="F192" s="24"/>
      <c r="G192" s="9"/>
    </row>
    <row r="193" spans="1:8" s="3" customFormat="1">
      <c r="A193" s="14"/>
      <c r="B193" s="18"/>
      <c r="C193" s="12"/>
      <c r="E193" s="21"/>
      <c r="F193" s="25"/>
      <c r="G193" s="10"/>
      <c r="H193"/>
    </row>
    <row r="194" spans="1:8" s="3" customFormat="1">
      <c r="A194" s="13" t="s">
        <v>72</v>
      </c>
      <c r="B194" s="17"/>
      <c r="C194" s="4"/>
      <c r="E194" s="20" t="s">
        <v>92</v>
      </c>
      <c r="F194" s="24"/>
      <c r="G194" s="9"/>
    </row>
    <row r="195" spans="1:8" s="3" customFormat="1">
      <c r="A195" s="14"/>
      <c r="B195" s="18"/>
      <c r="C195" s="12"/>
      <c r="E195" s="14" t="s">
        <v>259</v>
      </c>
      <c r="F195" s="25"/>
      <c r="G195" s="10"/>
      <c r="H195"/>
    </row>
    <row r="196" spans="1:8" s="3" customFormat="1">
      <c r="A196" s="13" t="s">
        <v>74</v>
      </c>
      <c r="B196" s="17"/>
      <c r="C196" s="4"/>
      <c r="E196" s="20" t="s">
        <v>253</v>
      </c>
      <c r="F196" s="24"/>
      <c r="G196" s="9"/>
    </row>
    <row r="197" spans="1:8" s="3" customFormat="1">
      <c r="A197" s="14"/>
      <c r="B197" s="18"/>
      <c r="C197" s="12"/>
      <c r="E197" s="14" t="s">
        <v>254</v>
      </c>
      <c r="F197" s="25"/>
      <c r="G197" s="10"/>
      <c r="H197"/>
    </row>
    <row r="198" spans="1:8" s="3" customFormat="1">
      <c r="A198" s="13" t="s">
        <v>75</v>
      </c>
      <c r="B198" s="17"/>
      <c r="C198" s="4"/>
      <c r="E198" s="20" t="s">
        <v>93</v>
      </c>
      <c r="F198" s="24"/>
      <c r="G198" s="9"/>
    </row>
    <row r="199" spans="1:8" s="3" customFormat="1">
      <c r="A199" s="14"/>
      <c r="B199" s="18"/>
      <c r="C199" s="12"/>
      <c r="E199" s="48" t="s">
        <v>94</v>
      </c>
      <c r="F199" s="25"/>
      <c r="G199" s="10"/>
      <c r="H199"/>
    </row>
    <row r="200" spans="1:8" s="3" customFormat="1">
      <c r="A200" s="13" t="s">
        <v>76</v>
      </c>
      <c r="B200" s="17"/>
      <c r="C200" s="4"/>
      <c r="E200" s="20" t="s">
        <v>95</v>
      </c>
      <c r="F200" s="24"/>
      <c r="G200" s="101"/>
    </row>
    <row r="201" spans="1:8" s="3" customFormat="1">
      <c r="A201" s="14"/>
      <c r="B201" s="18"/>
      <c r="C201" s="12"/>
      <c r="E201" s="49" t="s">
        <v>257</v>
      </c>
      <c r="F201" s="25"/>
      <c r="G201" s="35"/>
      <c r="H201"/>
    </row>
    <row r="202" spans="1:8" s="3" customFormat="1">
      <c r="A202" s="13" t="s">
        <v>77</v>
      </c>
      <c r="B202" s="17"/>
      <c r="C202" s="4"/>
      <c r="E202" s="20" t="s">
        <v>96</v>
      </c>
      <c r="F202" s="24"/>
      <c r="G202" s="95"/>
    </row>
    <row r="203" spans="1:8" s="3" customFormat="1">
      <c r="A203" s="14"/>
      <c r="B203" s="18"/>
      <c r="C203" s="12"/>
      <c r="E203" s="40" t="s">
        <v>97</v>
      </c>
      <c r="F203" s="25"/>
      <c r="G203" s="35"/>
    </row>
    <row r="204" spans="1:8" s="3" customFormat="1">
      <c r="A204" s="13" t="s">
        <v>78</v>
      </c>
      <c r="B204" s="17"/>
      <c r="C204" s="4"/>
      <c r="E204" s="20" t="s">
        <v>98</v>
      </c>
      <c r="F204" s="24"/>
      <c r="G204" s="95"/>
    </row>
    <row r="205" spans="1:8" s="3" customFormat="1">
      <c r="A205" s="14"/>
      <c r="B205" s="18"/>
      <c r="C205" s="12"/>
      <c r="E205" s="21"/>
      <c r="F205" s="25"/>
      <c r="G205" s="35"/>
    </row>
    <row r="206" spans="1:8" s="3" customFormat="1">
      <c r="A206" s="13"/>
      <c r="B206" s="17"/>
      <c r="C206" s="4"/>
      <c r="E206" s="20" t="s">
        <v>133</v>
      </c>
      <c r="F206" s="24"/>
      <c r="G206" s="95"/>
    </row>
    <row r="207" spans="1:8" s="3" customFormat="1">
      <c r="A207" s="14"/>
      <c r="B207" s="18"/>
      <c r="C207" s="12"/>
      <c r="E207" s="40" t="s">
        <v>134</v>
      </c>
      <c r="F207" s="25"/>
      <c r="G207" s="35"/>
      <c r="H207"/>
    </row>
    <row r="208" spans="1:8" s="3" customFormat="1">
      <c r="A208" s="13" t="s">
        <v>79</v>
      </c>
      <c r="B208" s="17"/>
      <c r="C208" s="4"/>
      <c r="E208" s="20" t="s">
        <v>99</v>
      </c>
      <c r="F208" s="24"/>
      <c r="G208" s="95"/>
    </row>
    <row r="209" spans="1:8" s="3" customFormat="1">
      <c r="A209" s="14"/>
      <c r="B209" s="18"/>
      <c r="C209" s="12"/>
      <c r="E209" s="21"/>
      <c r="F209" s="25"/>
      <c r="G209" s="35"/>
      <c r="H209"/>
    </row>
    <row r="210" spans="1:8" s="3" customFormat="1">
      <c r="A210" s="13" t="s">
        <v>80</v>
      </c>
      <c r="B210" s="17"/>
      <c r="C210" s="4"/>
      <c r="E210" s="20" t="s">
        <v>100</v>
      </c>
      <c r="F210" s="24"/>
      <c r="G210" s="95"/>
    </row>
    <row r="211" spans="1:8" s="3" customFormat="1">
      <c r="A211" s="40" t="s">
        <v>81</v>
      </c>
      <c r="B211" s="18"/>
      <c r="C211" s="12"/>
      <c r="E211" s="21"/>
      <c r="F211" s="25"/>
      <c r="G211" s="98"/>
      <c r="H211"/>
    </row>
    <row r="212" spans="1:8" s="3" customFormat="1">
      <c r="A212" s="13" t="s">
        <v>82</v>
      </c>
      <c r="B212" s="17"/>
      <c r="C212" s="4"/>
      <c r="E212" s="20" t="s">
        <v>101</v>
      </c>
      <c r="F212" s="24"/>
      <c r="G212" s="36"/>
    </row>
    <row r="213" spans="1:8" s="3" customFormat="1">
      <c r="A213" s="14"/>
      <c r="B213" s="18"/>
      <c r="C213" s="12"/>
      <c r="E213" s="21"/>
      <c r="F213" s="25"/>
      <c r="G213" s="98"/>
      <c r="H213"/>
    </row>
    <row r="214" spans="1:8" s="3" customFormat="1">
      <c r="A214" s="13" t="s">
        <v>83</v>
      </c>
      <c r="B214" s="17"/>
      <c r="C214" s="4"/>
      <c r="E214" s="20" t="s">
        <v>102</v>
      </c>
      <c r="F214" s="24"/>
      <c r="G214" s="36"/>
    </row>
    <row r="215" spans="1:8" s="3" customFormat="1">
      <c r="A215" s="14"/>
      <c r="B215" s="18"/>
      <c r="C215" s="12"/>
      <c r="E215" s="40" t="s">
        <v>103</v>
      </c>
      <c r="F215" s="25"/>
      <c r="G215" s="98"/>
      <c r="H215"/>
    </row>
    <row r="216" spans="1:8" s="3" customFormat="1">
      <c r="A216" s="13" t="s">
        <v>84</v>
      </c>
      <c r="B216" s="17"/>
      <c r="C216" s="4"/>
      <c r="E216" s="20" t="s">
        <v>255</v>
      </c>
      <c r="F216" s="24"/>
      <c r="G216" s="36"/>
    </row>
    <row r="217" spans="1:8" s="3" customFormat="1">
      <c r="A217" s="14"/>
      <c r="B217" s="18"/>
      <c r="C217" s="12"/>
      <c r="E217" s="21" t="s">
        <v>256</v>
      </c>
      <c r="F217" s="25"/>
      <c r="G217" s="98"/>
      <c r="H217"/>
    </row>
    <row r="218" spans="1:8" s="3" customFormat="1">
      <c r="A218" s="13" t="s">
        <v>85</v>
      </c>
      <c r="B218" s="17"/>
      <c r="C218" s="4"/>
      <c r="E218" s="22" t="s">
        <v>105</v>
      </c>
      <c r="F218" s="24"/>
      <c r="G218" s="36"/>
    </row>
    <row r="219" spans="1:8" s="3" customFormat="1">
      <c r="A219" s="14"/>
      <c r="B219" s="18"/>
      <c r="C219" s="12"/>
      <c r="E219" s="40" t="s">
        <v>104</v>
      </c>
      <c r="F219" s="25"/>
      <c r="G219" s="98"/>
    </row>
    <row r="220" spans="1:8" s="3" customFormat="1">
      <c r="A220" s="13" t="s">
        <v>86</v>
      </c>
      <c r="B220" s="17"/>
      <c r="C220" s="4"/>
      <c r="E220" s="20"/>
      <c r="F220" s="24"/>
      <c r="G220" s="9"/>
    </row>
    <row r="221" spans="1:8" s="3" customFormat="1">
      <c r="A221" s="14"/>
      <c r="B221" s="18"/>
      <c r="C221" s="12"/>
      <c r="E221" s="21"/>
      <c r="F221" s="25"/>
      <c r="G221" s="10"/>
    </row>
    <row r="222" spans="1:8" s="3" customFormat="1">
      <c r="A222" s="13" t="s">
        <v>87</v>
      </c>
      <c r="B222" s="17"/>
      <c r="C222" s="4"/>
      <c r="E222" s="20"/>
      <c r="F222" s="24"/>
      <c r="G222" s="9"/>
    </row>
    <row r="223" spans="1:8" s="3" customFormat="1">
      <c r="A223" s="14"/>
      <c r="B223" s="18"/>
      <c r="C223" s="12"/>
      <c r="E223" s="40"/>
      <c r="F223" s="25"/>
      <c r="G223" s="10"/>
      <c r="H223"/>
    </row>
    <row r="224" spans="1:8" s="3" customFormat="1">
      <c r="A224" s="13"/>
      <c r="B224" s="17"/>
      <c r="C224" s="4"/>
      <c r="E224" s="20"/>
      <c r="F224" s="24"/>
      <c r="G224" s="9"/>
    </row>
    <row r="225" spans="1:8" s="3" customFormat="1">
      <c r="A225" s="51"/>
      <c r="B225" s="18"/>
      <c r="C225" s="12"/>
      <c r="E225" s="21"/>
      <c r="F225" s="25"/>
      <c r="G225" s="10"/>
      <c r="H225"/>
    </row>
    <row r="226" spans="1:8" s="3" customFormat="1">
      <c r="A226" s="15" t="s">
        <v>88</v>
      </c>
      <c r="B226" s="17"/>
      <c r="C226" s="4"/>
      <c r="E226" s="22"/>
      <c r="F226" s="24"/>
      <c r="G226" s="9"/>
    </row>
    <row r="227" spans="1:8" s="3" customFormat="1">
      <c r="A227" s="21"/>
      <c r="B227" s="18"/>
      <c r="C227" s="12"/>
      <c r="E227" s="40"/>
      <c r="F227" s="25"/>
      <c r="G227" s="10"/>
      <c r="H227"/>
    </row>
    <row r="228" spans="1:8" s="3" customFormat="1">
      <c r="A228" s="13" t="s">
        <v>89</v>
      </c>
      <c r="B228" s="17"/>
      <c r="C228" s="4"/>
      <c r="E228" s="20"/>
      <c r="F228" s="24"/>
      <c r="G228" s="101"/>
    </row>
    <row r="229" spans="1:8" s="3" customFormat="1">
      <c r="A229" s="14"/>
      <c r="B229" s="18"/>
      <c r="C229" s="12"/>
      <c r="E229" s="21"/>
      <c r="F229" s="25"/>
      <c r="G229" s="35"/>
      <c r="H229"/>
    </row>
    <row r="230" spans="1:8" s="3" customFormat="1">
      <c r="A230" s="13" t="s">
        <v>90</v>
      </c>
      <c r="B230" s="17"/>
      <c r="C230" s="4"/>
      <c r="E230" s="20"/>
      <c r="F230" s="24"/>
      <c r="G230" s="9"/>
    </row>
    <row r="231" spans="1:8" s="3" customFormat="1">
      <c r="A231" s="14"/>
      <c r="B231" s="18"/>
      <c r="C231" s="12"/>
      <c r="E231" s="21"/>
      <c r="F231" s="25"/>
      <c r="G231" s="10"/>
      <c r="H231"/>
    </row>
    <row r="232" spans="1:8" s="3" customFormat="1">
      <c r="A232" s="13"/>
      <c r="B232" s="17"/>
      <c r="C232" s="4"/>
      <c r="E232" s="20"/>
      <c r="F232" s="24"/>
      <c r="G232" s="9"/>
    </row>
    <row r="233" spans="1:8" s="3" customFormat="1">
      <c r="A233" s="14"/>
      <c r="B233" s="18"/>
      <c r="C233" s="12"/>
      <c r="E233" s="21"/>
      <c r="F233" s="25"/>
      <c r="G233" s="10"/>
      <c r="H233"/>
    </row>
    <row r="234" spans="1:8" s="3" customFormat="1">
      <c r="A234" s="13"/>
      <c r="B234" s="17"/>
      <c r="C234" s="4"/>
      <c r="E234" s="20"/>
      <c r="F234" s="24"/>
      <c r="G234" s="9"/>
    </row>
    <row r="235" spans="1:8" s="3" customFormat="1">
      <c r="A235" s="14"/>
      <c r="B235" s="18"/>
      <c r="C235" s="12"/>
      <c r="E235" s="21"/>
      <c r="F235" s="25"/>
      <c r="G235" s="10"/>
    </row>
    <row r="236" spans="1:8" s="3" customFormat="1">
      <c r="A236" s="13"/>
      <c r="B236" s="17"/>
      <c r="C236" s="4"/>
      <c r="E236" s="20"/>
      <c r="F236" s="24"/>
      <c r="G236" s="9"/>
    </row>
    <row r="237" spans="1:8" s="3" customFormat="1">
      <c r="A237" s="14"/>
      <c r="B237" s="18"/>
      <c r="C237" s="12"/>
      <c r="E237" s="21"/>
      <c r="F237" s="25"/>
      <c r="G237" s="10"/>
    </row>
    <row r="238" spans="1:8" s="3" customFormat="1">
      <c r="A238" s="13"/>
      <c r="B238" s="17"/>
      <c r="C238" s="4"/>
      <c r="E238" s="20"/>
      <c r="F238" s="24"/>
      <c r="G238" s="101"/>
    </row>
    <row r="239" spans="1:8" s="3" customFormat="1">
      <c r="A239" s="14"/>
      <c r="B239" s="18"/>
      <c r="C239" s="12"/>
      <c r="E239" s="21"/>
      <c r="F239" s="25"/>
      <c r="G239" s="10"/>
    </row>
    <row r="240" spans="1:8" s="3" customFormat="1">
      <c r="A240" s="99" t="s">
        <v>119</v>
      </c>
      <c r="B240" s="41"/>
      <c r="C240" s="151">
        <f>SUM(C187:C239)</f>
        <v>0</v>
      </c>
      <c r="E240" s="99" t="s">
        <v>119</v>
      </c>
      <c r="F240" s="79"/>
      <c r="G240" s="151">
        <f>SUM(G187:G239)</f>
        <v>0</v>
      </c>
    </row>
    <row r="241" spans="1:8" s="32" customFormat="1" ht="14.25" thickBot="1">
      <c r="A241" s="77"/>
      <c r="B241" s="54"/>
      <c r="C241" s="152"/>
      <c r="E241" s="72"/>
      <c r="F241" s="74"/>
      <c r="G241" s="152"/>
      <c r="H241" s="58"/>
    </row>
    <row r="242" spans="1:8" s="32" customFormat="1">
      <c r="A242" s="46"/>
      <c r="B242" s="47"/>
      <c r="C242" s="47"/>
      <c r="E242" s="62" t="s">
        <v>113</v>
      </c>
      <c r="F242" s="80"/>
      <c r="G242" s="158">
        <f>SUM(G240,C240)</f>
        <v>0</v>
      </c>
    </row>
    <row r="243" spans="1:8" s="32" customFormat="1" ht="14.25" thickBot="1">
      <c r="A243" s="46"/>
      <c r="B243" s="47"/>
      <c r="C243" s="47"/>
      <c r="E243" s="72"/>
      <c r="F243" s="74"/>
      <c r="G243" s="152"/>
      <c r="H243" s="58"/>
    </row>
    <row r="244" spans="1:8" s="32" customFormat="1" ht="19.5" customHeight="1" thickBot="1">
      <c r="A244" s="64" t="s">
        <v>124</v>
      </c>
      <c r="B244" s="60"/>
      <c r="C244" s="60"/>
      <c r="G244" s="66" t="s">
        <v>260</v>
      </c>
    </row>
    <row r="245" spans="1:8" s="32" customFormat="1">
      <c r="A245" s="52" t="s">
        <v>107</v>
      </c>
      <c r="B245" s="31" t="s">
        <v>108</v>
      </c>
      <c r="C245" s="39" t="s">
        <v>109</v>
      </c>
      <c r="E245" s="52" t="s">
        <v>110</v>
      </c>
      <c r="F245" s="31" t="s">
        <v>108</v>
      </c>
      <c r="G245" s="39" t="s">
        <v>109</v>
      </c>
    </row>
    <row r="246" spans="1:8" s="32" customFormat="1" ht="14.25" thickBot="1">
      <c r="A246" s="56" t="s">
        <v>111</v>
      </c>
      <c r="B246" s="53" t="s">
        <v>1</v>
      </c>
      <c r="C246" s="57" t="s">
        <v>112</v>
      </c>
      <c r="E246" s="56" t="s">
        <v>243</v>
      </c>
      <c r="F246" s="53" t="s">
        <v>1</v>
      </c>
      <c r="G246" s="57" t="s">
        <v>112</v>
      </c>
    </row>
    <row r="247" spans="1:8" s="32" customFormat="1">
      <c r="A247" s="38"/>
      <c r="B247" s="31"/>
      <c r="C247" s="39"/>
      <c r="E247" s="33"/>
      <c r="F247" s="34"/>
      <c r="G247" s="9"/>
    </row>
    <row r="248" spans="1:8" s="32" customFormat="1">
      <c r="A248" s="50"/>
      <c r="B248" s="100"/>
      <c r="C248" s="42"/>
      <c r="E248" s="78"/>
      <c r="F248" s="44"/>
      <c r="G248" s="9"/>
    </row>
    <row r="249" spans="1:8" s="32" customFormat="1">
      <c r="A249" s="13"/>
      <c r="B249" s="17"/>
      <c r="C249" s="4"/>
      <c r="E249" s="70"/>
      <c r="F249" s="24"/>
      <c r="G249" s="9"/>
    </row>
    <row r="250" spans="1:8" s="3" customFormat="1">
      <c r="A250" s="21"/>
      <c r="B250" s="110"/>
      <c r="C250" s="12"/>
      <c r="E250" s="21"/>
      <c r="F250" s="25"/>
      <c r="G250" s="10"/>
    </row>
    <row r="251" spans="1:8" s="3" customFormat="1">
      <c r="A251" s="13"/>
      <c r="B251" s="17"/>
      <c r="C251" s="4"/>
      <c r="E251" s="70"/>
      <c r="F251" s="24"/>
      <c r="G251" s="9"/>
    </row>
    <row r="252" spans="1:8" s="3" customFormat="1">
      <c r="A252" s="14"/>
      <c r="B252" s="18"/>
      <c r="C252" s="12"/>
      <c r="E252" s="84"/>
      <c r="F252" s="25"/>
      <c r="G252" s="10"/>
    </row>
    <row r="253" spans="1:8" s="3" customFormat="1">
      <c r="A253" s="13"/>
      <c r="B253" s="17"/>
      <c r="C253" s="4"/>
      <c r="E253" s="70"/>
      <c r="F253" s="24"/>
      <c r="G253" s="9"/>
    </row>
    <row r="254" spans="1:8" s="3" customFormat="1">
      <c r="A254" s="14"/>
      <c r="B254" s="18"/>
      <c r="C254" s="12"/>
      <c r="E254" s="51"/>
      <c r="F254" s="25"/>
      <c r="G254" s="10"/>
    </row>
    <row r="255" spans="1:8" s="3" customFormat="1">
      <c r="A255" s="13"/>
      <c r="B255" s="17"/>
      <c r="C255" s="4"/>
      <c r="E255" s="70"/>
      <c r="F255" s="24"/>
      <c r="G255" s="9"/>
    </row>
    <row r="256" spans="1:8" s="3" customFormat="1">
      <c r="A256" s="14"/>
      <c r="B256" s="18"/>
      <c r="C256" s="12"/>
      <c r="E256" s="84"/>
      <c r="F256" s="25"/>
      <c r="G256" s="10"/>
    </row>
    <row r="257" spans="1:7" s="3" customFormat="1">
      <c r="A257" s="13"/>
      <c r="B257" s="17"/>
      <c r="C257" s="4"/>
      <c r="E257" s="70"/>
      <c r="F257" s="24"/>
      <c r="G257" s="9"/>
    </row>
    <row r="258" spans="1:7" s="3" customFormat="1">
      <c r="A258" s="14"/>
      <c r="B258" s="18"/>
      <c r="C258" s="12"/>
      <c r="E258" s="84"/>
      <c r="F258" s="25"/>
      <c r="G258" s="10"/>
    </row>
    <row r="259" spans="1:7" s="3" customFormat="1">
      <c r="A259" s="13"/>
      <c r="B259" s="17"/>
      <c r="C259" s="4"/>
      <c r="E259" s="70"/>
      <c r="F259" s="24"/>
      <c r="G259" s="108"/>
    </row>
    <row r="260" spans="1:7" s="3" customFormat="1">
      <c r="A260" s="14"/>
      <c r="B260" s="18"/>
      <c r="C260" s="12"/>
      <c r="E260" s="111"/>
      <c r="F260" s="25"/>
      <c r="G260" s="10"/>
    </row>
    <row r="261" spans="1:7" s="3" customFormat="1">
      <c r="A261" s="13"/>
      <c r="B261" s="17"/>
      <c r="C261" s="4"/>
      <c r="E261" s="70"/>
      <c r="F261" s="24"/>
      <c r="G261" s="4"/>
    </row>
    <row r="262" spans="1:7" s="3" customFormat="1">
      <c r="A262" s="14"/>
      <c r="B262" s="18"/>
      <c r="C262" s="12"/>
      <c r="E262" s="112"/>
      <c r="F262" s="25"/>
      <c r="G262" s="10"/>
    </row>
    <row r="263" spans="1:7" s="3" customFormat="1">
      <c r="A263" s="13"/>
      <c r="B263" s="17"/>
      <c r="C263" s="4"/>
      <c r="E263" s="70"/>
      <c r="F263" s="24"/>
      <c r="G263" s="4"/>
    </row>
    <row r="264" spans="1:7" s="3" customFormat="1">
      <c r="A264" s="14"/>
      <c r="B264" s="18"/>
      <c r="C264" s="12"/>
      <c r="E264" s="84"/>
      <c r="F264" s="25"/>
      <c r="G264" s="10"/>
    </row>
    <row r="265" spans="1:7" s="3" customFormat="1">
      <c r="A265" s="13"/>
      <c r="B265" s="17"/>
      <c r="C265" s="4"/>
      <c r="E265" s="70"/>
      <c r="F265" s="24"/>
      <c r="G265" s="4"/>
    </row>
    <row r="266" spans="1:7" s="3" customFormat="1">
      <c r="A266" s="14"/>
      <c r="B266" s="18"/>
      <c r="C266" s="12"/>
      <c r="E266" s="51"/>
      <c r="F266" s="25"/>
      <c r="G266" s="10"/>
    </row>
    <row r="267" spans="1:7" s="3" customFormat="1">
      <c r="A267" s="13"/>
      <c r="B267" s="17"/>
      <c r="C267" s="4"/>
      <c r="E267" s="70"/>
      <c r="F267" s="24"/>
      <c r="G267" s="4"/>
    </row>
    <row r="268" spans="1:7" s="3" customFormat="1">
      <c r="A268" s="14"/>
      <c r="B268" s="18"/>
      <c r="C268" s="12"/>
      <c r="E268" s="51"/>
      <c r="F268" s="25"/>
      <c r="G268" s="10"/>
    </row>
    <row r="269" spans="1:7" s="3" customFormat="1">
      <c r="A269" s="13"/>
      <c r="B269" s="17"/>
      <c r="C269" s="4"/>
      <c r="E269" s="70"/>
      <c r="F269" s="24"/>
      <c r="G269" s="4"/>
    </row>
    <row r="270" spans="1:7" s="3" customFormat="1">
      <c r="A270" s="14"/>
      <c r="B270" s="18"/>
      <c r="C270" s="12"/>
      <c r="E270" s="84"/>
      <c r="F270" s="25"/>
      <c r="G270" s="12"/>
    </row>
    <row r="271" spans="1:7" s="3" customFormat="1">
      <c r="A271" s="13"/>
      <c r="B271" s="17"/>
      <c r="C271" s="4"/>
      <c r="E271" s="70"/>
      <c r="F271" s="24"/>
      <c r="G271" s="9"/>
    </row>
    <row r="272" spans="1:7" s="3" customFormat="1">
      <c r="A272" s="40"/>
      <c r="B272" s="18"/>
      <c r="C272" s="12"/>
      <c r="E272" s="51"/>
      <c r="F272" s="25"/>
      <c r="G272" s="12"/>
    </row>
    <row r="273" spans="1:7" s="3" customFormat="1">
      <c r="A273" s="13"/>
      <c r="B273" s="17"/>
      <c r="C273" s="4"/>
      <c r="E273" s="70"/>
      <c r="F273" s="24"/>
      <c r="G273" s="9"/>
    </row>
    <row r="274" spans="1:7" s="3" customFormat="1">
      <c r="A274" s="14"/>
      <c r="B274" s="18"/>
      <c r="C274" s="12"/>
      <c r="E274" s="51"/>
      <c r="F274" s="25"/>
      <c r="G274" s="12"/>
    </row>
    <row r="275" spans="1:7" s="3" customFormat="1">
      <c r="A275" s="13"/>
      <c r="B275" s="17"/>
      <c r="C275" s="4"/>
      <c r="E275" s="70"/>
      <c r="F275" s="24"/>
      <c r="G275" s="9"/>
    </row>
    <row r="276" spans="1:7" s="3" customFormat="1">
      <c r="A276" s="14"/>
      <c r="B276" s="18"/>
      <c r="C276" s="12"/>
      <c r="E276" s="51"/>
      <c r="F276" s="25"/>
      <c r="G276" s="12"/>
    </row>
    <row r="277" spans="1:7" s="3" customFormat="1">
      <c r="A277" s="13"/>
      <c r="B277" s="17"/>
      <c r="C277" s="4"/>
      <c r="E277" s="70"/>
      <c r="F277" s="24"/>
      <c r="G277" s="9"/>
    </row>
    <row r="278" spans="1:7" s="3" customFormat="1">
      <c r="A278" s="14"/>
      <c r="B278" s="18"/>
      <c r="C278" s="12"/>
      <c r="E278" s="51"/>
      <c r="F278" s="25"/>
      <c r="G278" s="12"/>
    </row>
    <row r="279" spans="1:7" s="3" customFormat="1">
      <c r="A279" s="13"/>
      <c r="B279" s="17"/>
      <c r="C279" s="4"/>
      <c r="E279" s="70"/>
      <c r="F279" s="24"/>
      <c r="G279" s="9"/>
    </row>
    <row r="280" spans="1:7" s="3" customFormat="1">
      <c r="A280" s="14"/>
      <c r="B280" s="18"/>
      <c r="C280" s="12"/>
      <c r="E280" s="84"/>
      <c r="F280" s="25"/>
      <c r="G280" s="10"/>
    </row>
    <row r="281" spans="1:7" s="3" customFormat="1">
      <c r="A281" s="13"/>
      <c r="B281" s="17"/>
      <c r="C281" s="4"/>
      <c r="E281" s="70"/>
      <c r="F281" s="24"/>
      <c r="G281" s="9"/>
    </row>
    <row r="282" spans="1:7" s="3" customFormat="1">
      <c r="A282" s="14"/>
      <c r="B282" s="18"/>
      <c r="C282" s="12"/>
      <c r="E282" s="51"/>
      <c r="F282" s="25"/>
      <c r="G282" s="10"/>
    </row>
    <row r="283" spans="1:7" s="3" customFormat="1">
      <c r="A283" s="13"/>
      <c r="B283" s="17"/>
      <c r="C283" s="4"/>
      <c r="E283" s="70"/>
      <c r="F283" s="24"/>
      <c r="G283" s="9"/>
    </row>
    <row r="284" spans="1:7" s="3" customFormat="1">
      <c r="A284" s="14"/>
      <c r="B284" s="18"/>
      <c r="C284" s="12"/>
      <c r="E284" s="84"/>
      <c r="F284" s="25"/>
      <c r="G284" s="10"/>
    </row>
    <row r="285" spans="1:7" s="3" customFormat="1">
      <c r="A285" s="13"/>
      <c r="B285" s="17"/>
      <c r="C285" s="4"/>
      <c r="E285" s="70"/>
      <c r="F285" s="24"/>
      <c r="G285" s="9"/>
    </row>
    <row r="286" spans="1:7" s="3" customFormat="1">
      <c r="A286" s="51"/>
      <c r="B286" s="18"/>
      <c r="C286" s="12"/>
      <c r="E286" s="51"/>
      <c r="F286" s="25"/>
      <c r="G286" s="10"/>
    </row>
    <row r="287" spans="1:7" s="3" customFormat="1">
      <c r="A287" s="15"/>
      <c r="B287" s="19"/>
      <c r="C287" s="4"/>
      <c r="E287" s="107"/>
      <c r="F287" s="26"/>
      <c r="G287" s="108"/>
    </row>
    <row r="288" spans="1:7" s="3" customFormat="1">
      <c r="A288" s="21"/>
      <c r="B288" s="18"/>
      <c r="C288" s="12"/>
      <c r="E288" s="84"/>
      <c r="F288" s="25"/>
      <c r="G288" s="10"/>
    </row>
    <row r="289" spans="1:7" s="3" customFormat="1">
      <c r="A289" s="13"/>
      <c r="B289" s="17"/>
      <c r="C289" s="4"/>
      <c r="E289" s="70"/>
      <c r="F289" s="24"/>
      <c r="G289" s="9"/>
    </row>
    <row r="290" spans="1:7" s="3" customFormat="1">
      <c r="A290" s="14"/>
      <c r="B290" s="18"/>
      <c r="C290" s="12"/>
      <c r="E290" s="51"/>
      <c r="F290" s="25"/>
      <c r="G290" s="10"/>
    </row>
    <row r="291" spans="1:7" s="3" customFormat="1">
      <c r="A291" s="13"/>
      <c r="B291" s="17"/>
      <c r="C291" s="4"/>
      <c r="E291" s="70"/>
      <c r="F291" s="24"/>
      <c r="G291" s="9"/>
    </row>
    <row r="292" spans="1:7" s="3" customFormat="1">
      <c r="A292" s="14"/>
      <c r="B292" s="18"/>
      <c r="C292" s="12"/>
      <c r="E292" s="51"/>
      <c r="F292" s="25"/>
      <c r="G292" s="10"/>
    </row>
    <row r="293" spans="1:7" s="3" customFormat="1">
      <c r="A293" s="13"/>
      <c r="B293" s="17"/>
      <c r="C293" s="4"/>
      <c r="E293" s="70"/>
      <c r="F293" s="24"/>
      <c r="G293" s="9"/>
    </row>
    <row r="294" spans="1:7" s="3" customFormat="1">
      <c r="A294" s="14"/>
      <c r="B294" s="18"/>
      <c r="C294" s="12"/>
      <c r="E294" s="51"/>
      <c r="F294" s="25"/>
      <c r="G294" s="10"/>
    </row>
    <row r="295" spans="1:7" s="3" customFormat="1">
      <c r="A295" s="91"/>
      <c r="B295" s="19"/>
      <c r="C295" s="4"/>
      <c r="E295" s="70"/>
      <c r="F295" s="24"/>
      <c r="G295" s="9"/>
    </row>
    <row r="296" spans="1:7" s="3" customFormat="1">
      <c r="A296" s="102"/>
      <c r="B296" s="18"/>
      <c r="C296" s="12"/>
      <c r="E296" s="51"/>
      <c r="F296" s="25"/>
      <c r="G296" s="10"/>
    </row>
    <row r="297" spans="1:7" s="3" customFormat="1">
      <c r="A297" s="91"/>
      <c r="B297" s="17"/>
      <c r="C297" s="4"/>
      <c r="E297" s="20"/>
      <c r="F297" s="24"/>
      <c r="G297" s="101"/>
    </row>
    <row r="298" spans="1:7" s="3" customFormat="1">
      <c r="A298" s="102"/>
      <c r="B298" s="18"/>
      <c r="C298" s="12"/>
      <c r="E298" s="51"/>
      <c r="F298" s="25"/>
      <c r="G298" s="10"/>
    </row>
    <row r="299" spans="1:7" s="3" customFormat="1">
      <c r="A299" s="99" t="s">
        <v>119</v>
      </c>
      <c r="B299" s="100"/>
      <c r="C299" s="151">
        <f>SUM(C247:C298)</f>
        <v>0</v>
      </c>
      <c r="E299" s="99" t="s">
        <v>119</v>
      </c>
      <c r="F299" s="44"/>
      <c r="G299" s="151">
        <f>SUM(G247:G298)</f>
        <v>0</v>
      </c>
    </row>
    <row r="300" spans="1:7" s="32" customFormat="1" ht="14.25" thickBot="1">
      <c r="A300" s="77"/>
      <c r="B300" s="53"/>
      <c r="C300" s="152"/>
      <c r="E300" s="72"/>
      <c r="F300" s="59"/>
      <c r="G300" s="152"/>
    </row>
    <row r="301" spans="1:7" s="32" customFormat="1">
      <c r="A301" s="46"/>
      <c r="B301" s="47"/>
      <c r="C301" s="47"/>
      <c r="E301" s="62" t="s">
        <v>113</v>
      </c>
      <c r="F301" s="34"/>
      <c r="G301" s="158">
        <f>SUM(G299,C299)</f>
        <v>0</v>
      </c>
    </row>
    <row r="302" spans="1:7" s="32" customFormat="1" ht="14.25" thickBot="1">
      <c r="A302" s="46"/>
      <c r="B302" s="47"/>
      <c r="C302" s="47"/>
      <c r="E302" s="72"/>
      <c r="F302" s="44"/>
      <c r="G302" s="152"/>
    </row>
    <row r="303" spans="1:7" s="32" customFormat="1">
      <c r="A303" s="46"/>
      <c r="B303" s="47"/>
      <c r="C303" s="47"/>
      <c r="E303" s="62" t="s">
        <v>114</v>
      </c>
      <c r="F303" s="34"/>
      <c r="G303" s="159">
        <f>SUM(G301,G242,G182,G121,G60)</f>
        <v>0</v>
      </c>
    </row>
    <row r="304" spans="1:7" s="32" customFormat="1" ht="14.25" thickBot="1">
      <c r="A304" s="46"/>
      <c r="B304" s="47"/>
      <c r="C304" s="47"/>
      <c r="E304" s="81" t="s">
        <v>115</v>
      </c>
      <c r="F304" s="59"/>
      <c r="G304" s="160"/>
    </row>
  </sheetData>
  <mergeCells count="18">
    <mergeCell ref="G242:G243"/>
    <mergeCell ref="C299:C300"/>
    <mergeCell ref="G299:G300"/>
    <mergeCell ref="G301:G302"/>
    <mergeCell ref="G303:G304"/>
    <mergeCell ref="G240:G241"/>
    <mergeCell ref="A2:G3"/>
    <mergeCell ref="A6:C6"/>
    <mergeCell ref="C58:C59"/>
    <mergeCell ref="G58:G59"/>
    <mergeCell ref="G60:G61"/>
    <mergeCell ref="C119:C120"/>
    <mergeCell ref="G119:G120"/>
    <mergeCell ref="G121:G122"/>
    <mergeCell ref="C180:C181"/>
    <mergeCell ref="G180:G181"/>
    <mergeCell ref="G182:G183"/>
    <mergeCell ref="C240:C241"/>
  </mergeCells>
  <phoneticPr fontId="2"/>
  <pageMargins left="0.39370078740157483" right="0.19685039370078741" top="0.59055118110236227" bottom="0.43307086614173229" header="0.47244094488188981" footer="0.31496062992125984"/>
  <pageSetup paperSize="9" scale="96" orientation="portrait" horizontalDpi="200" verticalDpi="200" r:id="rId1"/>
  <headerFooter alignWithMargins="0"/>
  <rowBreaks count="4" manualBreakCount="4">
    <brk id="61" max="16383" man="1"/>
    <brk id="122" max="16383" man="1"/>
    <brk id="183" max="16383" man="1"/>
    <brk id="2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0"/>
  <sheetViews>
    <sheetView showGridLines="0" zoomScaleNormal="100" zoomScaleSheetLayoutView="100" workbookViewId="0"/>
  </sheetViews>
  <sheetFormatPr defaultRowHeight="13.5"/>
  <cols>
    <col min="1" max="1" width="23.5" customWidth="1"/>
    <col min="2" max="2" width="8" customWidth="1"/>
    <col min="3" max="3" width="16.5" customWidth="1"/>
    <col min="4" max="4" width="1.125" customWidth="1"/>
    <col min="5" max="5" width="21.875" customWidth="1"/>
    <col min="6" max="6" width="7.5" customWidth="1"/>
    <col min="7" max="7" width="18.375" customWidth="1"/>
  </cols>
  <sheetData>
    <row r="1" spans="1:7">
      <c r="G1" s="75" t="s">
        <v>139</v>
      </c>
    </row>
    <row r="2" spans="1:7" ht="21">
      <c r="A2" s="153" t="s">
        <v>282</v>
      </c>
      <c r="B2" s="153"/>
      <c r="C2" s="153"/>
      <c r="D2" s="153"/>
      <c r="E2" s="153"/>
      <c r="F2" s="153"/>
      <c r="G2" s="153"/>
    </row>
    <row r="4" spans="1:7">
      <c r="A4" s="163" t="s">
        <v>183</v>
      </c>
      <c r="B4" s="163"/>
      <c r="C4" s="163"/>
      <c r="E4" s="164"/>
      <c r="F4" s="164"/>
      <c r="G4" s="164"/>
    </row>
    <row r="5" spans="1:7">
      <c r="E5" s="165"/>
      <c r="F5" s="165"/>
      <c r="G5" s="165"/>
    </row>
    <row r="6" spans="1:7">
      <c r="A6" s="89" t="s">
        <v>184</v>
      </c>
      <c r="B6" s="89"/>
      <c r="C6" s="89"/>
      <c r="E6" s="166"/>
      <c r="F6" s="166"/>
      <c r="G6" s="166"/>
    </row>
    <row r="7" spans="1:7">
      <c r="A7" s="89" t="s">
        <v>182</v>
      </c>
      <c r="B7" s="87"/>
      <c r="C7" s="87"/>
      <c r="E7" s="64"/>
      <c r="F7" s="64"/>
      <c r="G7" s="64"/>
    </row>
    <row r="8" spans="1:7" ht="14.25" thickBot="1">
      <c r="G8" s="75" t="s">
        <v>140</v>
      </c>
    </row>
    <row r="9" spans="1:7">
      <c r="A9" s="62" t="s">
        <v>141</v>
      </c>
      <c r="B9" s="31" t="s">
        <v>142</v>
      </c>
      <c r="C9" s="39" t="s">
        <v>143</v>
      </c>
      <c r="D9" s="58"/>
      <c r="E9" s="62" t="s">
        <v>138</v>
      </c>
      <c r="F9" s="31" t="s">
        <v>142</v>
      </c>
      <c r="G9" s="39" t="s">
        <v>143</v>
      </c>
    </row>
    <row r="10" spans="1:7" ht="14.25" thickBot="1">
      <c r="A10" s="72" t="s">
        <v>144</v>
      </c>
      <c r="B10" s="53" t="s">
        <v>145</v>
      </c>
      <c r="C10" s="57" t="s">
        <v>146</v>
      </c>
      <c r="D10" s="58"/>
      <c r="E10" s="72" t="s">
        <v>144</v>
      </c>
      <c r="F10" s="53" t="s">
        <v>145</v>
      </c>
      <c r="G10" s="57" t="s">
        <v>146</v>
      </c>
    </row>
    <row r="11" spans="1:7">
      <c r="A11" s="70" t="s">
        <v>147</v>
      </c>
      <c r="B11" s="24"/>
      <c r="C11" s="9"/>
      <c r="D11" s="3"/>
      <c r="E11" s="82" t="s">
        <v>148</v>
      </c>
      <c r="F11" s="29"/>
      <c r="G11" s="30"/>
    </row>
    <row r="12" spans="1:7">
      <c r="A12" s="70"/>
      <c r="B12" s="25"/>
      <c r="C12" s="10"/>
      <c r="D12" s="3"/>
      <c r="E12" s="83" t="s">
        <v>149</v>
      </c>
      <c r="F12" s="25"/>
      <c r="G12" s="10"/>
    </row>
    <row r="13" spans="1:7">
      <c r="A13" s="83" t="s">
        <v>150</v>
      </c>
      <c r="B13" s="24"/>
      <c r="C13" s="9"/>
      <c r="D13" s="3"/>
      <c r="E13" s="70"/>
      <c r="F13" s="24"/>
      <c r="G13" s="9"/>
    </row>
    <row r="14" spans="1:7">
      <c r="A14" s="83"/>
      <c r="B14" s="25"/>
      <c r="C14" s="10"/>
      <c r="D14" s="3"/>
      <c r="E14" s="70"/>
      <c r="F14" s="25"/>
      <c r="G14" s="10"/>
    </row>
    <row r="15" spans="1:7">
      <c r="A15" s="83" t="s">
        <v>151</v>
      </c>
      <c r="B15" s="24"/>
      <c r="C15" s="9"/>
      <c r="D15" s="3"/>
      <c r="E15" s="70"/>
      <c r="F15" s="24"/>
      <c r="G15" s="9"/>
    </row>
    <row r="16" spans="1:7">
      <c r="A16" s="83"/>
      <c r="B16" s="25"/>
      <c r="C16" s="10"/>
      <c r="D16" s="3"/>
      <c r="E16" s="51"/>
      <c r="F16" s="25"/>
      <c r="G16" s="10"/>
    </row>
    <row r="17" spans="1:7">
      <c r="A17" s="83" t="s">
        <v>152</v>
      </c>
      <c r="B17" s="24"/>
      <c r="C17" s="9"/>
      <c r="D17" s="3"/>
      <c r="E17" s="70" t="s">
        <v>153</v>
      </c>
      <c r="F17" s="24"/>
      <c r="G17" s="9"/>
    </row>
    <row r="18" spans="1:7">
      <c r="A18" s="51"/>
      <c r="B18" s="25"/>
      <c r="C18" s="10"/>
      <c r="D18" s="3"/>
      <c r="E18" s="51"/>
      <c r="F18" s="25"/>
      <c r="G18" s="10"/>
    </row>
    <row r="19" spans="1:7">
      <c r="A19" s="70" t="s">
        <v>154</v>
      </c>
      <c r="B19" s="24"/>
      <c r="C19" s="9"/>
      <c r="D19" s="3"/>
      <c r="E19" s="70" t="s">
        <v>155</v>
      </c>
      <c r="F19" s="24"/>
      <c r="G19" s="9"/>
    </row>
    <row r="20" spans="1:7">
      <c r="A20" s="51"/>
      <c r="B20" s="25"/>
      <c r="C20" s="10"/>
      <c r="D20" s="3"/>
      <c r="E20" s="85" t="s">
        <v>176</v>
      </c>
      <c r="F20" s="25"/>
      <c r="G20" s="10"/>
    </row>
    <row r="21" spans="1:7">
      <c r="A21" s="70" t="s">
        <v>156</v>
      </c>
      <c r="B21" s="24"/>
      <c r="C21" s="9"/>
      <c r="D21" s="3"/>
      <c r="E21" s="70" t="s">
        <v>157</v>
      </c>
      <c r="F21" s="24"/>
      <c r="G21" s="9"/>
    </row>
    <row r="22" spans="1:7">
      <c r="A22" s="51"/>
      <c r="B22" s="25"/>
      <c r="C22" s="10"/>
      <c r="D22" s="3"/>
      <c r="E22" s="51"/>
      <c r="F22" s="25"/>
      <c r="G22" s="10"/>
    </row>
    <row r="23" spans="1:7">
      <c r="A23" s="70" t="s">
        <v>158</v>
      </c>
      <c r="B23" s="24"/>
      <c r="C23" s="9"/>
      <c r="D23" s="3"/>
      <c r="E23" s="70"/>
      <c r="F23" s="24"/>
      <c r="G23" s="9"/>
    </row>
    <row r="24" spans="1:7">
      <c r="A24" s="51"/>
      <c r="B24" s="25"/>
      <c r="C24" s="10"/>
      <c r="D24" s="3"/>
      <c r="E24" s="51"/>
      <c r="F24" s="25"/>
      <c r="G24" s="10"/>
    </row>
    <row r="25" spans="1:7">
      <c r="A25" s="70" t="s">
        <v>159</v>
      </c>
      <c r="B25" s="24"/>
      <c r="C25" s="9"/>
      <c r="D25" s="3"/>
      <c r="E25" s="70"/>
      <c r="F25" s="24"/>
      <c r="G25" s="9"/>
    </row>
    <row r="26" spans="1:7">
      <c r="A26" s="51"/>
      <c r="B26" s="25"/>
      <c r="C26" s="10"/>
      <c r="D26" s="3"/>
      <c r="E26" s="51"/>
      <c r="F26" s="25"/>
      <c r="G26" s="10"/>
    </row>
    <row r="27" spans="1:7">
      <c r="A27" s="70" t="s">
        <v>160</v>
      </c>
      <c r="B27" s="24"/>
      <c r="C27" s="9"/>
      <c r="D27" s="3"/>
      <c r="E27" s="70"/>
      <c r="F27" s="24"/>
      <c r="G27" s="9"/>
    </row>
    <row r="28" spans="1:7">
      <c r="A28" s="51"/>
      <c r="B28" s="25"/>
      <c r="C28" s="10"/>
      <c r="D28" s="3"/>
      <c r="E28" s="51"/>
      <c r="F28" s="25"/>
      <c r="G28" s="10"/>
    </row>
    <row r="29" spans="1:7">
      <c r="A29" s="70" t="s">
        <v>161</v>
      </c>
      <c r="B29" s="24"/>
      <c r="C29" s="9"/>
      <c r="D29" s="3"/>
      <c r="E29" s="70"/>
      <c r="F29" s="24"/>
      <c r="G29" s="9"/>
    </row>
    <row r="30" spans="1:7">
      <c r="A30" s="51"/>
      <c r="B30" s="25"/>
      <c r="C30" s="10"/>
      <c r="D30" s="3"/>
      <c r="E30" s="51"/>
      <c r="F30" s="25"/>
      <c r="G30" s="10"/>
    </row>
    <row r="31" spans="1:7">
      <c r="A31" s="70" t="s">
        <v>162</v>
      </c>
      <c r="B31" s="24"/>
      <c r="C31" s="9"/>
      <c r="D31" s="3"/>
      <c r="E31" s="70"/>
      <c r="F31" s="24"/>
      <c r="G31" s="9"/>
    </row>
    <row r="32" spans="1:7">
      <c r="A32" s="51"/>
      <c r="B32" s="25"/>
      <c r="C32" s="10"/>
      <c r="D32" s="3"/>
      <c r="E32" s="51"/>
      <c r="F32" s="25"/>
      <c r="G32" s="10"/>
    </row>
    <row r="33" spans="1:7">
      <c r="A33" s="70" t="s">
        <v>163</v>
      </c>
      <c r="B33" s="24"/>
      <c r="C33" s="9"/>
      <c r="D33" s="3"/>
      <c r="E33" s="70"/>
      <c r="F33" s="24"/>
      <c r="G33" s="9"/>
    </row>
    <row r="34" spans="1:7">
      <c r="A34" s="51"/>
      <c r="B34" s="25"/>
      <c r="C34" s="10"/>
      <c r="D34" s="3"/>
      <c r="E34" s="51"/>
      <c r="F34" s="25"/>
      <c r="G34" s="10"/>
    </row>
    <row r="35" spans="1:7">
      <c r="A35" s="70" t="s">
        <v>164</v>
      </c>
      <c r="B35" s="24"/>
      <c r="C35" s="9"/>
      <c r="D35" s="3"/>
      <c r="E35" s="70"/>
      <c r="F35" s="24"/>
      <c r="G35" s="9"/>
    </row>
    <row r="36" spans="1:7">
      <c r="A36" s="51"/>
      <c r="B36" s="25"/>
      <c r="C36" s="10"/>
      <c r="D36" s="3"/>
      <c r="E36" s="51"/>
      <c r="F36" s="25"/>
      <c r="G36" s="10"/>
    </row>
    <row r="37" spans="1:7">
      <c r="A37" s="70" t="s">
        <v>165</v>
      </c>
      <c r="B37" s="24"/>
      <c r="C37" s="9"/>
      <c r="D37" s="3"/>
      <c r="E37" s="70"/>
      <c r="F37" s="24"/>
      <c r="G37" s="9"/>
    </row>
    <row r="38" spans="1:7">
      <c r="A38" s="51"/>
      <c r="B38" s="25"/>
      <c r="C38" s="10"/>
      <c r="D38" s="3"/>
      <c r="E38" s="51"/>
      <c r="F38" s="25"/>
      <c r="G38" s="10"/>
    </row>
    <row r="39" spans="1:7">
      <c r="A39" s="70" t="s">
        <v>166</v>
      </c>
      <c r="B39" s="24"/>
      <c r="C39" s="9"/>
      <c r="D39" s="3"/>
      <c r="E39" s="70"/>
      <c r="F39" s="24"/>
      <c r="G39" s="9"/>
    </row>
    <row r="40" spans="1:7">
      <c r="A40" s="51"/>
      <c r="B40" s="25"/>
      <c r="C40" s="10"/>
      <c r="D40" s="3"/>
      <c r="E40" s="51"/>
      <c r="F40" s="25"/>
      <c r="G40" s="10"/>
    </row>
    <row r="41" spans="1:7">
      <c r="A41" s="70" t="s">
        <v>167</v>
      </c>
      <c r="B41" s="24"/>
      <c r="C41" s="9"/>
      <c r="D41" s="3"/>
      <c r="E41" s="70"/>
      <c r="F41" s="24"/>
      <c r="G41" s="9"/>
    </row>
    <row r="42" spans="1:7">
      <c r="A42" s="51"/>
      <c r="B42" s="25"/>
      <c r="C42" s="10"/>
      <c r="D42" s="3"/>
      <c r="E42" s="51"/>
      <c r="F42" s="25"/>
      <c r="G42" s="10"/>
    </row>
    <row r="43" spans="1:7">
      <c r="A43" s="70" t="s">
        <v>168</v>
      </c>
      <c r="B43" s="24"/>
      <c r="C43" s="9"/>
      <c r="D43" s="3"/>
      <c r="E43" s="70"/>
      <c r="F43" s="24"/>
      <c r="G43" s="9"/>
    </row>
    <row r="44" spans="1:7">
      <c r="A44" s="51"/>
      <c r="B44" s="25"/>
      <c r="C44" s="10"/>
      <c r="D44" s="3"/>
      <c r="E44" s="51"/>
      <c r="F44" s="25"/>
      <c r="G44" s="10"/>
    </row>
    <row r="45" spans="1:7">
      <c r="A45" s="70" t="s">
        <v>169</v>
      </c>
      <c r="B45" s="24"/>
      <c r="C45" s="9"/>
      <c r="D45" s="3"/>
      <c r="E45" s="70"/>
      <c r="F45" s="24"/>
      <c r="G45" s="9"/>
    </row>
    <row r="46" spans="1:7">
      <c r="A46" s="51"/>
      <c r="B46" s="25"/>
      <c r="C46" s="10"/>
      <c r="D46" s="3"/>
      <c r="E46" s="51"/>
      <c r="F46" s="25"/>
      <c r="G46" s="10"/>
    </row>
    <row r="47" spans="1:7">
      <c r="A47" s="70" t="s">
        <v>170</v>
      </c>
      <c r="B47" s="24"/>
      <c r="C47" s="9"/>
      <c r="D47" s="3"/>
      <c r="E47" s="70"/>
      <c r="F47" s="24"/>
      <c r="G47" s="9"/>
    </row>
    <row r="48" spans="1:7">
      <c r="A48" s="84" t="s">
        <v>171</v>
      </c>
      <c r="B48" s="25"/>
      <c r="C48" s="10"/>
      <c r="D48" s="3"/>
      <c r="E48" s="51"/>
      <c r="F48" s="25"/>
      <c r="G48" s="10"/>
    </row>
    <row r="49" spans="1:7">
      <c r="A49" s="70" t="s">
        <v>270</v>
      </c>
      <c r="B49" s="24"/>
      <c r="C49" s="9"/>
      <c r="D49" s="3"/>
      <c r="E49" s="70"/>
      <c r="F49" s="24"/>
      <c r="G49" s="9"/>
    </row>
    <row r="50" spans="1:7">
      <c r="A50" s="84" t="s">
        <v>271</v>
      </c>
      <c r="B50" s="25"/>
      <c r="C50" s="10"/>
      <c r="D50" s="3"/>
      <c r="E50" s="51"/>
      <c r="F50" s="25"/>
      <c r="G50" s="10"/>
    </row>
    <row r="51" spans="1:7">
      <c r="A51" s="70" t="s">
        <v>172</v>
      </c>
      <c r="B51" s="24"/>
      <c r="C51" s="9"/>
      <c r="D51" s="3"/>
      <c r="E51" s="70"/>
      <c r="F51" s="24"/>
      <c r="G51" s="9"/>
    </row>
    <row r="52" spans="1:7">
      <c r="A52" s="51" t="s">
        <v>272</v>
      </c>
      <c r="B52" s="25"/>
      <c r="C52" s="10"/>
      <c r="D52" s="3"/>
      <c r="E52" s="51"/>
      <c r="F52" s="25"/>
      <c r="G52" s="10"/>
    </row>
    <row r="53" spans="1:7">
      <c r="A53" s="70"/>
      <c r="B53" s="24"/>
      <c r="C53" s="9"/>
      <c r="D53" s="3"/>
      <c r="E53" s="70"/>
      <c r="F53" s="24"/>
      <c r="G53" s="9"/>
    </row>
    <row r="54" spans="1:7">
      <c r="A54" s="51"/>
      <c r="B54" s="25"/>
      <c r="C54" s="10"/>
      <c r="D54" s="3"/>
      <c r="E54" s="51"/>
      <c r="F54" s="25"/>
      <c r="G54" s="10"/>
    </row>
    <row r="55" spans="1:7">
      <c r="A55" s="70" t="s">
        <v>173</v>
      </c>
      <c r="B55" s="24"/>
      <c r="C55" s="9"/>
      <c r="D55" s="3"/>
      <c r="E55" s="70"/>
      <c r="F55" s="24"/>
      <c r="G55" s="9"/>
    </row>
    <row r="56" spans="1:7" ht="14.25" thickBot="1">
      <c r="A56" s="71"/>
      <c r="B56" s="27"/>
      <c r="C56" s="5"/>
      <c r="D56" s="3"/>
      <c r="E56" s="71"/>
      <c r="F56" s="27"/>
      <c r="G56" s="5"/>
    </row>
    <row r="57" spans="1:7">
      <c r="A57" s="161" t="s">
        <v>174</v>
      </c>
      <c r="B57" s="162"/>
      <c r="C57" s="157">
        <f>SUM(C11:C56)</f>
        <v>0</v>
      </c>
      <c r="D57" s="3"/>
      <c r="E57" s="161" t="s">
        <v>174</v>
      </c>
      <c r="F57" s="162"/>
      <c r="G57" s="157">
        <f>SUM(G11:G56)</f>
        <v>0</v>
      </c>
    </row>
    <row r="58" spans="1:7" ht="14.25" thickBot="1">
      <c r="A58" s="71"/>
      <c r="B58" s="73"/>
      <c r="C58" s="156"/>
      <c r="D58" s="3"/>
      <c r="E58" s="71"/>
      <c r="F58" s="73"/>
      <c r="G58" s="156"/>
    </row>
    <row r="59" spans="1:7">
      <c r="D59" s="3"/>
      <c r="E59" s="161" t="s">
        <v>175</v>
      </c>
      <c r="F59" s="162"/>
      <c r="G59" s="159">
        <f>SUM(G57,C57)</f>
        <v>0</v>
      </c>
    </row>
    <row r="60" spans="1:7" ht="14.25" thickBot="1">
      <c r="A60" s="3"/>
      <c r="B60" s="3"/>
      <c r="C60" s="3"/>
      <c r="D60" s="3"/>
      <c r="E60" s="71"/>
      <c r="F60" s="73"/>
      <c r="G60" s="160"/>
    </row>
  </sheetData>
  <mergeCells count="11">
    <mergeCell ref="A2:G2"/>
    <mergeCell ref="A57:B57"/>
    <mergeCell ref="E57:F57"/>
    <mergeCell ref="E59:F59"/>
    <mergeCell ref="A4:C4"/>
    <mergeCell ref="E4:G4"/>
    <mergeCell ref="E5:G5"/>
    <mergeCell ref="E6:G6"/>
    <mergeCell ref="C57:C58"/>
    <mergeCell ref="G57:G58"/>
    <mergeCell ref="G59:G60"/>
  </mergeCells>
  <phoneticPr fontId="2"/>
  <pageMargins left="0.39370078740157483" right="0.39370078740157483" top="0.59055118110236227" bottom="0.39370078740157483" header="0.51181102362204722" footer="0.51181102362204722"/>
  <pageSetup paperSize="9" scale="96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f7bc93-8f38-48ac-8672-e10876f892f1"/>
    <lcf76f155ced4ddcb4097134ff3c332f xmlns="315e08b1-15d1-40cb-8a42-f949ae81671a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411DC35B406945819D3885FAE4098D" ma:contentTypeVersion="13" ma:contentTypeDescription="新しいドキュメントを作成します。" ma:contentTypeScope="" ma:versionID="39757fff4f7b51cde5ad7eaa37665105">
  <xsd:schema xmlns:xsd="http://www.w3.org/2001/XMLSchema" xmlns:xs="http://www.w3.org/2001/XMLSchema" xmlns:p="http://schemas.microsoft.com/office/2006/metadata/properties" xmlns:ns2="315e08b1-15d1-40cb-8a42-f949ae81671a" xmlns:ns3="11f7bc93-8f38-48ac-8672-e10876f892f1" targetNamespace="http://schemas.microsoft.com/office/2006/metadata/properties" ma:root="true" ma:fieldsID="a7043296875c62f8a5af4e8fc9efc09e" ns2:_="" ns3:_="">
    <xsd:import namespace="315e08b1-15d1-40cb-8a42-f949ae81671a"/>
    <xsd:import namespace="11f7bc93-8f38-48ac-8672-e10876f892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e08b1-15d1-40cb-8a42-f949ae816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de5e613-48f5-43a9-944c-2de446f7f2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7bc93-8f38-48ac-8672-e10876f892f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ea7d56c-cf09-47e4-8b62-ec54a9aac657}" ma:internalName="TaxCatchAll" ma:showField="CatchAllData" ma:web="11f7bc93-8f38-48ac-8672-e10876f892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EF7367-416A-4A8C-9CFA-013D30676BC0}">
  <ds:schemaRefs>
    <ds:schemaRef ds:uri="http://schemas.microsoft.com/office/2006/metadata/properties"/>
    <ds:schemaRef ds:uri="http://schemas.microsoft.com/office/infopath/2007/PartnerControls"/>
    <ds:schemaRef ds:uri="11f7bc93-8f38-48ac-8672-e10876f892f1"/>
    <ds:schemaRef ds:uri="315e08b1-15d1-40cb-8a42-f949ae81671a"/>
  </ds:schemaRefs>
</ds:datastoreItem>
</file>

<file path=customXml/itemProps2.xml><?xml version="1.0" encoding="utf-8"?>
<ds:datastoreItem xmlns:ds="http://schemas.openxmlformats.org/officeDocument/2006/customXml" ds:itemID="{F20A3A3F-414F-466C-A5A5-4FE229451F5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E5B282D-5F8E-4B9D-B7C4-473DC7BA364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763F2B-9166-444F-8DCE-DA142BEF4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5e08b1-15d1-40cb-8a42-f949ae81671a"/>
    <ds:schemaRef ds:uri="11f7bc93-8f38-48ac-8672-e10876f892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海外引越荷物付保依頼書</vt:lpstr>
      <vt:lpstr>船便パッキングリスト</vt:lpstr>
      <vt:lpstr>航空便パッキングリスト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　征司</dc:creator>
  <cp:lastModifiedBy>佐藤香苗_A7S6F</cp:lastModifiedBy>
  <cp:lastPrinted>2026-07-01T05:52:25Z</cp:lastPrinted>
  <dcterms:created xsi:type="dcterms:W3CDTF">2001-12-10T06:27:25Z</dcterms:created>
  <dcterms:modified xsi:type="dcterms:W3CDTF">2026-07-22T07:06:45Z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ExpireDate">
    <vt:lpwstr>2028-09-06T15:54:19Z</vt:lpwstr>
  </property>
  <property fmtid="{D5CDD505-2E9C-101B-9397-08002B2CF9AE}" pid="3" name="ItemRetentionFormula">
    <vt:lpwstr>&lt;formula id="Microsoft.Office.RecordsManagement.PolicyFeatures.Expiration.Formula.BuiltIn"&gt;&lt;number&gt;5&lt;/number&gt;&lt;property&gt;Modified&lt;/property&gt;&lt;propertyId&gt;28cf69c5-fa48-462a-b5cd-27b6f9d2bd5f&lt;/propertyId&gt;&lt;period&gt;years&lt;/period&gt;&lt;/formula&gt;</vt:lpwstr>
  </property>
  <property fmtid="{D5CDD505-2E9C-101B-9397-08002B2CF9AE}" pid="4" name="_dlc_policyId">
    <vt:lpwstr>/sites/A6B/private-site/DocLib/10営業推進部_30お客さま５年</vt:lpwstr>
  </property>
  <property fmtid="{D5CDD505-2E9C-101B-9397-08002B2CF9AE}" pid="5" name="CheckInWF(1)2">
    <vt:lpwstr>https://msadig.sharepoint.com/sites/A6B/private-site/_layouts/15/wrkstat.aspx?List=66d70ad8-c84a-4b90-a2d6-dd70916a9f63&amp;WorkflowInstanceName=6a7868b9-a970-4425-82f9-27736ee23044, Check In</vt:lpwstr>
  </property>
  <property fmtid="{D5CDD505-2E9C-101B-9397-08002B2CF9AE}" pid="6" name="CheckInWF">
    <vt:lpwstr>, </vt:lpwstr>
  </property>
  <property fmtid="{D5CDD505-2E9C-101B-9397-08002B2CF9AE}" pid="7" name="CheckInWF(1)0">
    <vt:lpwstr>, </vt:lpwstr>
  </property>
  <property fmtid="{D5CDD505-2E9C-101B-9397-08002B2CF9AE}" pid="8" name="CheckInWF(1)1">
    <vt:lpwstr>, </vt:lpwstr>
  </property>
  <property fmtid="{D5CDD505-2E9C-101B-9397-08002B2CF9AE}" pid="9" name="CheckInWF(1)">
    <vt:lpwstr>, </vt:lpwstr>
  </property>
</Properties>
</file>